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HO NAI NAM 2026\TDDKXDDSVH\XET KHU PHO VAN HOA\"/>
    </mc:Choice>
  </mc:AlternateContent>
  <xr:revisionPtr revIDLastSave="0" documentId="13_ncr:1_{09DC77FC-AE11-4B08-A5BA-8DEBE3CA75B7}" xr6:coauthVersionLast="47" xr6:coauthVersionMax="47" xr10:uidLastSave="{00000000-0000-0000-0000-000000000000}"/>
  <bookViews>
    <workbookView xWindow="-120" yWindow="-120" windowWidth="29040" windowHeight="15720" xr2:uid="{00000000-000D-0000-FFFF-FFFF00000000}"/>
  </bookViews>
  <sheets>
    <sheet name="HO NAI" sheetId="4" r:id="rId1"/>
    <sheet name="HO NAI (2)" sheetId="5" r:id="rId2"/>
  </sheets>
  <definedNames>
    <definedName name="_xlnm._FilterDatabase" localSheetId="0" hidden="1">'HO NAI'!$A$4:$K$51</definedName>
    <definedName name="_xlnm._FilterDatabase" localSheetId="1" hidden="1">'HO NAI (2)'!$A$4:$O$51</definedName>
    <definedName name="diem_a_2_5" localSheetId="0">'HO NAI'!$C$116</definedName>
    <definedName name="diem_a_2_5" localSheetId="1">'HO NAI (2)'!$C$116</definedName>
    <definedName name="_xlnm.Print_Titles" localSheetId="0">'HO NAI'!$4:$4</definedName>
    <definedName name="_xlnm.Print_Titles" localSheetId="1">'HO NAI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 i="4" l="1"/>
  <c r="H51" i="4"/>
  <c r="I51" i="4"/>
  <c r="G51" i="4"/>
  <c r="J51" i="4"/>
  <c r="E51" i="4"/>
  <c r="D51" i="4"/>
  <c r="D51" i="5"/>
  <c r="M51"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O8" i="5"/>
  <c r="O10" i="5"/>
  <c r="O12" i="5"/>
  <c r="O14" i="5"/>
  <c r="O16" i="5"/>
  <c r="O18" i="5"/>
  <c r="O21" i="5"/>
  <c r="O23" i="5"/>
  <c r="O25" i="5"/>
  <c r="O27" i="5"/>
  <c r="O29" i="5"/>
  <c r="O31" i="5"/>
  <c r="O33" i="5"/>
  <c r="O35" i="5"/>
  <c r="O37" i="5"/>
  <c r="O39" i="5"/>
  <c r="O41" i="5"/>
  <c r="O43" i="5"/>
  <c r="O45" i="5"/>
  <c r="O47" i="5"/>
  <c r="O49" i="5"/>
  <c r="O5" i="5"/>
  <c r="O6" i="5"/>
  <c r="O7" i="5"/>
  <c r="O9" i="5"/>
  <c r="O11" i="5"/>
  <c r="O13" i="5"/>
  <c r="O15" i="5"/>
  <c r="O17" i="5"/>
  <c r="O19" i="5"/>
  <c r="O20" i="5"/>
  <c r="O22" i="5"/>
  <c r="O24" i="5"/>
  <c r="O26" i="5"/>
  <c r="O28" i="5"/>
  <c r="O30" i="5"/>
  <c r="O32" i="5"/>
  <c r="O34" i="5"/>
  <c r="O36" i="5"/>
  <c r="O38" i="5"/>
  <c r="O40" i="5"/>
  <c r="O42" i="5"/>
  <c r="O44" i="5"/>
  <c r="O46" i="5"/>
  <c r="O48" i="5"/>
  <c r="O50" i="5"/>
  <c r="L51" i="5"/>
  <c r="J51" i="5"/>
  <c r="I51" i="5"/>
  <c r="H51" i="5"/>
  <c r="G51" i="5"/>
  <c r="F51" i="5"/>
  <c r="E51" i="5"/>
</calcChain>
</file>

<file path=xl/sharedStrings.xml><?xml version="1.0" encoding="utf-8"?>
<sst xmlns="http://schemas.openxmlformats.org/spreadsheetml/2006/main" count="174" uniqueCount="88">
  <si>
    <t>Ghi chú</t>
  </si>
  <si>
    <t>Khu phố 1</t>
  </si>
  <si>
    <t>Khu phố 2</t>
  </si>
  <si>
    <t>Khu phố 3</t>
  </si>
  <si>
    <t>Khu phố 4</t>
  </si>
  <si>
    <t>Khu phố 5</t>
  </si>
  <si>
    <t>Khu phố 6</t>
  </si>
  <si>
    <t>Tên tiêu chuẩn</t>
  </si>
  <si>
    <t>Khung tiêu chuẩn</t>
  </si>
  <si>
    <t>Chi tiết tiêu chuẩn xét tặng</t>
  </si>
  <si>
    <t>1. Hoạt động sản xuất, kinh doanh đáp ứng các quy định của pháp luật về bảo vệ môi trường</t>
  </si>
  <si>
    <t>TỔNG CỘNG</t>
  </si>
  <si>
    <t>Điểm chuẩn</t>
  </si>
  <si>
    <t>- Trên 90% người trong độ tuổi lao động có việc làm và thu nhập ổn định</t>
  </si>
  <si>
    <t>- Từ 50-90% người trong độ tuổi lao động có việc làm và thu nhập ổn định.</t>
  </si>
  <si>
    <t>- Dưới 50% người trong độ tuổi lao động có việc làm và thu nhập ổn định</t>
  </si>
  <si>
    <t>- Tỷ lệ hộ nghèo, hộ cận nghèo thấp hơn mức bình quân chung của thành phố; thực hiện tốt Cuộc vận động “Ngày vì người nghèo”, không để ai bị bỏ lại phía sau</t>
  </si>
  <si>
    <t>- Tỷ lệ hộ nghèo, hộ cận nghèo cao hơn mức bình quân chung của thành phố.</t>
  </si>
  <si>
    <t>- Có nguồn lực, biện pháp, sáng kiến nhằm khôi phục, duy trì, thúc đẩy phát triển ngành nghề truyền thống hoặc có đóng góp trong các lĩnh vực văn hóa, công nghệ, khoa học, kỹ thuật cho địa phương; có sản phẩm của làng nghề, làng nghề truyền thống được đăng ký nhãn hiệu, hoàn thiện nhãn mác, bao bì, được chứng nhận tiêu chuẩn chất lượng, công bố chất lượng hoặc tham gia Chương trình OCOP.</t>
  </si>
  <si>
    <t>- Có ngành nghề truyền thống bị mai một, không được duy trì, phát triển; không có đóng góp trong các lĩnh vực văn hóa, công nghệ, khoa học, kỹ thuật cho địa phương.</t>
  </si>
  <si>
    <t xml:space="preserve">4. Tham gia hưởng ứng các phong trào phát triển về kinh ết, văn hóa - xã hội do địa phương tổ chức ( 5 điểm) </t>
  </si>
  <si>
    <t>- Tham gia, hưởng ứng không đầy đủ hoặc không tham gia các phong trào phát triển kinh tế, văn hóa - xã hội do địa phương tổ chức.</t>
  </si>
  <si>
    <t>- Có nhà văn hóa hoặc điểm sinh hoạt văn hóa cộng đồng hoặc sân thể thao hoặc điểm đọc sách đáp ứng được nhu cầu giao lưu, sinh hoạt văn hóa, thể thao cộng đồng của nhân dân trong thôn, khu phố.</t>
  </si>
  <si>
    <t>- Không có nhà văn hóa hoặc điểm sinh hoạt văn hóa cộng đồng hoặc sân thể thao hoặc điểm đọc sách đáp ứng được nhu cầu giao lưu, sinh hoạt văn hóa, thể thao cộng đồng của nhân dân trong thôn, khu phố.</t>
  </si>
  <si>
    <t>2. Trẻ em trong độ tuổi đi học được đến trường
(5 điểm)</t>
  </si>
  <si>
    <t>- 100% trẻ em trong độ tuổi đi học được đến trường.</t>
  </si>
  <si>
    <t>- Có trẻ em trong độ tuổi đến trường không được đi học hoặc bỏ học</t>
  </si>
  <si>
    <t>1. Có nhà văn hóa, sân thể thao, điểm đọc sách phục vụ cộng đồng, phù hợp với điều kiện thực tiễn của thôn, tổ dân phố      (5 điểm)</t>
  </si>
  <si>
    <t>3. Tổ chức các hoạt động văn hóa, văn nghệ, thể dục, thể thao, vui chơi, giải trí lành mạnh
(5 điểm)</t>
  </si>
  <si>
    <t>Thường xuyên tổ chức các hoạt động văn hóa, văn nghệ, thể dục, thể thao quần chúng; các cuộc giao lưu, liên hoan, hội thi, hội diễn văn nghệ; giao hữu, thi đấu các môn thể thao, vui chơi, giải trí lành mạnh vào các dịp lễ, tết và các sự kiện trọng đại của quê hương, đất nước. Có ít nhất 01 câu lạc bộ văn hóa, văn nghệ, thể dục, thể thao hoạt động thường xuyên, hiệu quả</t>
  </si>
  <si>
    <t>Thường xuyên tổ chức các hoạt động văn hóa, văn nghệ, thể dục, thể thao, vui chơi, giải trí lành mạnh vào các dịp lễ, tết và các sự kiện trọng đại của quê hương, đất nước; chưa có câu lạc bộ văn hóa, văn nghệ, thể dục, thể thao</t>
  </si>
  <si>
    <t>Không duy trì thường xuyên việc tổ chức các hoạt động văn hóa, văn nghệ, thể dục, thể thao, vui chơi, giải trí phục vụ cộng đồng; không có câu lạc bộ văn hóa, văn nghệ, thể dục, thể thao</t>
  </si>
  <si>
    <t>4. Tỷ lệ hộ gia đình thực hiện nếp sống văn minh trong việc cưới, việc tang, lễ hội
(5 điểm)</t>
  </si>
  <si>
    <t>100% hộ gia đình thực hiện nếp sống văn minh trong việc cưới, việc tang và lễ hội theo quy định; không có hành vi truyền bá, hành nghề mê tín dị đoan; không còn tồn tại hủ tục lạc hậu</t>
  </si>
  <si>
    <t>Có từ 01 hộ gia đình trở lên vi phạm quy định về thực hiện nếp sống văn minh trong việc cưới, việc tang và lễ hội (có sự phản ánh gay gắt từ cộng đồng hoặc bị xử phạt vi phạm hành chính)</t>
  </si>
  <si>
    <t>5. Thực hiện tốt công tác hòa giải ở cơ sở và công tác phòng, chống tệ nạn xã hội
(5 điểm)</t>
  </si>
  <si>
    <t>Có tổ hòa giải ở cơ sở; thực hiện tốt công tác hòa giải ở cơ sở và công tác phòng, chống tệ nạn xã hội. 100% các vụ bạo lực gia đình, mâu thuẫn, bất hòa trong cộng đồng được tổ chức hòa giải đạt tỷ lệ từ 85% trở lên; không để phát sinh người mắc tệ nạn xã hội trong cộng đồng; không có người sử dụng, lưu hành văn hóa phẩm độc hại</t>
  </si>
  <si>
    <t>Không có tổ hòa giải ở cơ sở, có tụ điểm phức tạp về tệ nạn xã hội</t>
  </si>
  <si>
    <t>6. Bảo tồn và phát huy các giá trị di sản văn hóa, các hình thức sinh hoạt văn hóa, thể thao dân gian truyền thống của địa phương
(5 điểm)</t>
  </si>
  <si>
    <t>Người dân trên địa bàn tích cực tham gia các hoạt động bảo tồn, phát huy các giá trị di sản văn hóa, các hình thức sinh hoạt văn hóa, thể thao dân gian truyền thống của địa phương</t>
  </si>
  <si>
    <t>Không tham gia các hoạt động bảo tồn, phát huy các giá trị di sản văn hóa, các hình thức sinh hoạt văn hóa, thể thao dân gian truyền thống của địa phương</t>
  </si>
  <si>
    <t>Có từ 01 cá nhân, tập thể hoặc hộ gia đình trở lên bị xử phạt vi phạm hành chính liên quan đến hoạt động sản xuất, kinh doanh và các điều kiện về bảo vệ môi trường của cơ sở kinh doanh</t>
  </si>
  <si>
    <t>100% các cơ sở kinh doanh, hộ sản xuất, kinh doanh cá thể và hộ dân trên địa bàn đáp ứng các quy định của pháp luật về bảo vệ môi trường; không xả thải gây ô nhiễm môi trường.
100% hộ gia đình và cơ sở sản xuất, kinh doanh thực phẩm tuân thủ các quy định về bảo đảm an toàn thực phẩm. 
Có hệ thống cấp, thoát nước; có tổ vệ sinh thường xuyên quét dọn, thu gom, xử lý rác thải tập trung theo quy định, bảo đảm vệ sinh môi trường</t>
  </si>
  <si>
    <t>III. Môi trường an toàn, thân thiện, cảnh quan sạch đẹp
(15 điểm)</t>
  </si>
  <si>
    <t>II. Đời sống văn hóa, tinh thần lành mạnh, phong phú
(30 điểm)</t>
  </si>
  <si>
    <t>I. Đời sống kinh tế ổn định và phát triển
(18 điểm)</t>
  </si>
  <si>
    <t>1. Tỷ lệ người trong độ tuổi lao động có việc làm và thu nhập ổn định
(5 điểm)</t>
  </si>
  <si>
    <t>2. Tỷ lệ hộ nghèo, hộ cận nghèo thấp
(5 điểm)</t>
  </si>
  <si>
    <t>3. Phát triển ngành nghề truyền thống hoặc có đóng góp trong các lĩnh vực văn hóa, công nghệ, khoa học, kỹ thuật cho địa phương
(3 điểm)</t>
  </si>
  <si>
    <t>2. Thực hiện việc mai táng, hỏa táng (nếu có) đúng quy định pháp luật và theo quy hoạch của địa phương
(3 điểm)</t>
  </si>
  <si>
    <t>Thực hiện việc mai táng đúng quy định pháp luật về bảo vệ môi trường, pháp luật về y tế và các quy định khác liên quan. 
Việc mai táng phải được thực hiện trong nghĩa trang, theo quy chế nghĩa trang của địa phương và phù hợp với điều kiện thực tế, tín ngưỡng, phong tục, tập quán của địa phương</t>
  </si>
  <si>
    <t>Có từ 01 trường hợp trở lên vi phạm quy định của pháp luật về mai táng; tổ chức đám tang quá 48 giờ; không bảo đảm vệ sinh trong quá trình mai táng; việc chôn cất không thực hiện theo quy hoạch nghĩa trang của địa phương</t>
  </si>
  <si>
    <t>3. Các địa điểm vui chơi công cộng được tôn tạo, bảo vệ và giữ gìn vệ sinh sạch sẽ
(2 điểm)</t>
  </si>
  <si>
    <t>Các điểm vui chơi công cộng, điểm sinh hoạt văn hóa, thể thao cộng đồng trên địa bàn thôn, khu phố thường xuyên được tôn tạo, bảo vệ và giữ gìn sạch sẽ</t>
  </si>
  <si>
    <t>Các điểm vui chơi công cộng, điểm sinh hoạt văn hóa, thể thao cộng đồng trên địa bàn thôn, khu phố không được tôn tạo, bảo vệ và giữ gìn sạch sẽ</t>
  </si>
  <si>
    <t>4. Tham gia tự quản trong việc giữ gìn vệ sinh môi trường; chủ động thực hiện các biện pháp phòng, chống dịch bệnh tại cộng đồng
(5 điểm)</t>
  </si>
  <si>
    <t>100% hộ gia đình cam kết thực hiện tự quản trong việc giữ gìn vệ sinh môi trường và phòng, chống dịch bệnh; tích cực tham gia trồng cây xanh tại gia đình và tại các điểm công cộng, khu vui chơi, giải trí. Đồng thời, tham gia tốt việc tự quản các công trình, đường làng, ngõ xóm, góp phần giữ gìn vệ sinh môi trường, xây dựng cảnh quan xanh, sạch, đẹp. 
100% hộ gia đình sử dụng nước sạch, nước hợp vệ sinh theo quy định; có đủ 03 công trình hợp vệ sinh (nhà vệ sinh, nhà tắm, bể chứa nước) và bảo đảm tiêu chí “03 sạch” (sạch nhà, sạch bếp, sạch ngõ). Thường xuyên cải tạo, nâng cấp hệ thống thoát nước; cải tạo các ao, hồ, hồ sinh thái nhằm bảo đảm vệ sinh môi trường.
Thực hiện tốt công tác phòng, chống dịch bệnh; có biện pháp kiểm soát, khống chế, không để dịch bệnh lây lan trong cộng đồng</t>
  </si>
  <si>
    <t>Có từ 01 trường hợp trở lên bị xử phạt vi phạm hành chính trong công tác phòng, chống dịch bệnh và vệ sinh môi trường</t>
  </si>
  <si>
    <t>IV. Chấp hành tốt chủ trương của Đảng, chính sách, pháp luật của Nhà nước; giữ vững trật tự, an toàn xã hội; tích cực tham gia các phong trào thi đua của địa phương
(24 điểm)</t>
  </si>
  <si>
    <t>1. Tích cực tham gia tuyên truyền, phổ biến và tổ chức thực hiện nghiêm các chủ trương, của Đảng, chính sách, pháp luật của Nhà nước
(5 điểm)</t>
  </si>
  <si>
    <t xml:space="preserve">
- Định kỳ tổ chức các hoạt động tuyên truyền, phổ biến các chủ trương của Đảng, chính sách, pháp luật của Nhà nước; có tổ chức Đảng hoàn thành tốt nhiệm vụ trở lên; các tổ chức đoàn thể hoạt động, sinh hoạt hiệu quả và được xếp loại vững mạnh trở lên theo quy định. 
- Tạo điều kiện để các tầng lớp Nhân dân tham gia giám sát hoạt động của cơ quan nhà nước, đại biểu dân cử, cán bộ, công chức thông qua các hoạt động tiếp xúc cử tri, đối thoại trực tiếp giữa người đứng đầu cấp ủy, chính quyền với Nhân dân theo định kỳ.
- Có từ 90% trở lên số hộ gia đình trên địa bàn được phổ biến và nghiêm chỉnh thực hiện các đường lối, chủ trương của Đảng, chính sách, pháp luật của Nhà nước và các quy định của địa phương. 
</t>
  </si>
  <si>
    <t xml:space="preserve">
- Việc tuyên truyền, phổ biến các chủ trương của Đảng, chính sách, pháp luật của Nhà nước chưa kịp thời, chưa đầy đủ; việc tổ chức thực hiện chưa nghiêm, dẫn đến tình hình an ninh trật tự, an toàn xã hội trên địa bàn không được bảo đảm. Xuất hiện các tụ điểm phức tạp về hình sự, ma túy, tệ nạn xã hội; tỷ lệ tội phạm, tệ nạn xã hội, tai nạn giao thông, cháy, nổ không được kiềm chế, tăng so với năm trước và gây hậu quả nghiêm trọng. Xảy ra các hoạt động chống Đảng, chính quyền, phá hoại khối đại đoàn kết dân tộc; phát sinh khiếu nại, khiếu kiện gây mất an ninh trật tự.
</t>
  </si>
  <si>
    <t>2. Tổ chức triển khai thực hiện có hiệu quả các phong trào thi đua do địa phương phát động
(3 điểm)</t>
  </si>
  <si>
    <t>- Tổ chức phổ biến, tuyên truyền, triển khai đầy đủ các phong trào thi đua “Toàn dân đoàn kết xây dựng đời sống văn hoá”, phong trào “ Chung sức, chung lòng xây dựng nông thôn mới”, Cuộc vận động “Toàn dân đoàn kết xây dựng nông thôn mới, đô thị văn minh” và các phong trào, cuộc vận động khác bằng nhiều hình thức thiết thực, hiệu quả, góp phần nâng cao đời sống vật chất và tinh thần cho nhân dân</t>
  </si>
  <si>
    <t>- Không tổ chức triển khai các phong trào thi đua của địa phương hoặc có tổ chức triển khai nhưng hiệu quả đạt được thấp, không đáp ứng yêu cầu đề ra.</t>
  </si>
  <si>
    <t>3. Các tổ chức tự quản ở cộng đồng hoạt động có hiệu quả
(3 điểm)</t>
  </si>
  <si>
    <t xml:space="preserve">
- 100% các tổ chức tự quản trên địa bàn thôn, tổ dân phố phát huy vai trò tự chủ, tự quản của người dân tại cộng đồng dân cư.
- Thực hiện tốt Quy chế dân chủ ở cơ sở; tạo điều kiện để các tầng lớp Nhân dân phát huy quyền làm chủ theo đúng quy định của Luật Thực hiện dân chủ ở cơ sở năm 2023.
- Có hương ước, quy ước của thôn, tổ dân phố được Ủy ban nhân dân cấp xã phê duyệt; phát huy vai trò tự quản của cộng đồng thông qua việc thực hiện hương ước, quy ước; đồng thời nhân rộng, phát huy các mô hình, cách làm mới, cách làm hay, hiệu quả trong cộng đồng dân cư.
- Kịp thời phản ánh các ý kiến, đề xuất, kiến nghị của Nhân dân; chủ động giải quyết những vấn đề bức xúc phát sinh ở cơ sở theo thẩm quyền; không để xảy ra tình trạng khiếu kiện đông người trái pháp luật. 
</t>
  </si>
  <si>
    <t>- Không có tổ chức tự quản ở cộng đồng; không xây dựng hương ước, quy ước; không thực hiện quy chế dân chủ ở cơ sở theo quy định.</t>
  </si>
  <si>
    <t>4. Tỷ lệ hộ gia đình trên địa bàn đạt danh hiệu gia đình văn hóa
(10 điểm)</t>
  </si>
  <si>
    <t xml:space="preserve">
'- Tỷ lệ hộ gia đình đạt danh hiệu “Gia đình văn hóa” trong năm đạt từ 85% trở lên trên tổng số hộ gia đình trên địa bàn.
- Việc xét tặng danh hiệu “Gia đình văn hóa” phải bảo đảm nguyên tắc khách quan, công bằng, chính xác, công khai.
</t>
  </si>
  <si>
    <t>- Tỷ lệ hộ gia đình trên địa bàn đạt danh hiệu “Gia đình văn hóa” trong năm dưới 85%.</t>
  </si>
  <si>
    <t>5. Thực hiện tốt công tác phòng, chống bạo lực gia đình và bạo lực trên cơ sở giới theo quy định của pháp luật
(3 điểm)</t>
  </si>
  <si>
    <t>- Thực hiện tốt Luật Phòng, chống bạo lực gia đình; Luật Trẻ em; Luật Hôn nhân và Gia đình; Luật Bình đẳng giới và các chính sách về dân số; không xảy ra bạo lực gia đình dưới mọi hình thức. Thành lập và duy trì hoạt động các câu lạc bộ phát triển bền vững, các mô hình, nhóm phòng, chống bạo lực gia đình tại địa phương</t>
  </si>
  <si>
    <t>- Có phát hiện hành vi bạo lực gia đình hoặc bạo lực trên cơ sở giới; bị cộng đồng dân cư phản ánh, gây ảnh hưởng đến đời sống gia đình và trật tự, an toàn xã hội tại địa phương</t>
  </si>
  <si>
    <t>V. Có tinh thần đoàn kết, tương trợ, giúp đỡ lânn nhau trong cộng đồng
(13 điểm)</t>
  </si>
  <si>
    <t>1. Thực hiện các Cuộc vận động, phong trào thi đua yêu nước do Trung ương và địa phương phát động
(5 điểm)</t>
  </si>
  <si>
    <t>- Thực hiện đầy đủ các cuộc vận động, phong trào thi đua yêu nước do Trung ương và địa phương phát động; thực hiện tốt các chính sách của Nhà nước về hoạt động nhân đạo, từ thiện; tích cực tham gia phong trào “Đền ơn đáp nghĩa”, “Uống nước nhớ nguồn”, Cuộc vận động “Vì người nghèo” và các cuộc vận động khác</t>
  </si>
  <si>
    <t>- Thực hiện không đầy đủ hoặc không thực hiện các Cuộc vận động, phong trào thi đua yêu nước do Trung ương và địa phương phát động.</t>
  </si>
  <si>
    <t>2. Quan tâm, chăm sóc người cao tuổi, trẻ em, người có công với cách mạng, người khuyết tật, người lang thang, cơ nhỡ và người có hoàn cảnh khó khăn
(3 điểm)</t>
  </si>
  <si>
    <t>- Tổ chức phát động và thực hiện tốt các hoạt động nhân đạo, từ thiện; quan tâm giúp đỡ đồng bào bị thiên tai, hỏa hoạn, gia đình có hoàn cảnh khó khăn, trẻ em mồ côi, người khuyết tật, nạn nhân chất độc da cam/dioxin, người lang thang, cơ nhỡ và những người có hoàn cảnh bất hạnh. Bảo đảm 100% gia đình chính sách, người có công với cách mạng và các đối tượng thuộc diện hưởng trợ cấp theo quy định được quan tâm, hỗ trợ; hoàn thành thủ tục và được nhận trợ cấp xã hội đầy đủ theo quy định.</t>
  </si>
  <si>
    <t>- Có hành vi bạo lực đối với người cao tuổi, trẻ em, người khuyết tật; số lượng người lang thang, cơ nhỡ và người có hoàn cảnh khó khăn gia tăng.</t>
  </si>
  <si>
    <t>3. Triển khai hiệu quả các mô hình học tập trên địa bàn ấp, khu phố; phấn đấu đạt danh hiệu “Cộng đồng học tập”
(5 điểm)</t>
  </si>
  <si>
    <t>- Có ít nhất 01 mô hình “Gia đình học tập”, “Dòng họ học tập”, “Cộng đồng học tập” hoặc mô hình về văn hóa, gia đình tại cơ sở hoạt động hiệu quả</t>
  </si>
  <si>
    <t>- Không có mô hình “Gia đình học tập”, “Dòng họ học tập”, “Cộng đồng học tập” hoặc mô hình về văn hóa, gia đình tại cơ sở</t>
  </si>
  <si>
    <t>ỦY BAN NHÂN DÂN PHƯỜNG HỐ NAI</t>
  </si>
  <si>
    <t>TỔNG HỢP XÉT CÁC TIÊU CHÍ KHU PHỐ VĂN HÓA TRÊN ĐỊA BÀN PHƯỜNG HỐ NAI NĂM 2026</t>
  </si>
  <si>
    <t xml:space="preserve">- Có từ 85% trở lên hộ gia đình tích cực tham gia, hưởng ứng đầy đủ các phong trào phát triển kinh tế, văn hóa - xã hội do địa phương tổ chức; từ 90% hộ gia đình trở lên tham gia cuộc vận động xây dựng nông thôn mới, xây dựng cơ sở vật chất, hạ tầng kinh tế - xã hội tại cộng đồng.
 - 100% đường thôn, khu phố và đường liên thôn, khu phố được cứng hóa; 100% đường ngõ, xóm sạch, bảo đảm đi lại thuận tiện; từ 70% đường trục chính nội đồng trở lên bảo đảm phục vụ vận chuyển.
 </t>
  </si>
  <si>
    <t>1. Hoạt động sản xuất, kinh doanh đáp ứng các quy định của pháp luật về bảo vệ môi trường  (5 điểm)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</si>
</sst>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u/>
      <sz val="10"/>
      <color theme="10"/>
      <name val="Arial"/>
      <family val="2"/>
      <scheme val="minor"/>
    </font>
    <font>
      <b/>
      <sz val="14"/>
      <color rgb="FF000000"/>
      <name val="Times New Roman"/>
      <family val="1"/>
    </font>
    <font>
      <sz val="14"/>
      <name val="Times New Roman"/>
      <family val="1"/>
    </font>
    <font>
      <sz val="14"/>
      <color rgb="FF000000"/>
      <name val="Times New Roman"/>
      <family val="1"/>
    </font>
    <font>
      <sz val="14"/>
      <color rgb="FF000000"/>
      <name val="Arial"/>
      <family val="2"/>
      <scheme val="minor"/>
    </font>
    <font>
      <u/>
      <sz val="14"/>
      <color theme="10"/>
      <name val="Times New Roman"/>
      <family val="1"/>
    </font>
    <font>
      <u/>
      <sz val="14"/>
      <color theme="10"/>
      <name val="Arial"/>
      <family val="2"/>
      <scheme val="minor"/>
    </font>
    <font>
      <b/>
      <sz val="11"/>
      <color rgb="FF000000"/>
      <name val="Times New Roman"/>
      <family val="1"/>
    </font>
    <font>
      <b/>
      <sz val="11"/>
      <name val="Times New Roman"/>
      <family val="1"/>
    </font>
    <font>
      <sz val="11"/>
      <color rgb="FF000000"/>
      <name val="Times New Roman"/>
      <family val="1"/>
    </font>
    <font>
      <sz val="11"/>
      <name val="Times New Roman"/>
      <family val="1"/>
    </font>
    <font>
      <sz val="11"/>
      <color theme="1"/>
      <name val="Times New Roman"/>
      <family val="1"/>
    </font>
    <font>
      <b/>
      <sz val="11"/>
      <color rgb="FFFF0000"/>
      <name val="Times New Roman"/>
      <family val="1"/>
    </font>
    <font>
      <b/>
      <sz val="12"/>
      <color rgb="FF000000"/>
      <name val="Times New Roman"/>
      <family val="1"/>
    </font>
    <font>
      <b/>
      <sz val="12"/>
      <name val="Times New Roman"/>
      <family val="1"/>
    </font>
    <font>
      <sz val="12"/>
      <color rgb="FF000000"/>
      <name val="Times New Roman"/>
      <family val="1"/>
    </font>
    <font>
      <sz val="12"/>
      <name val="Times New Roman"/>
      <family val="1"/>
    </font>
    <font>
      <i/>
      <sz val="12"/>
      <name val="Times New Roman"/>
      <family val="1"/>
    </font>
    <font>
      <b/>
      <sz val="12"/>
      <color rgb="FFFF0000"/>
      <name val="Times New Roman"/>
      <family val="1"/>
    </font>
    <font>
      <u/>
      <sz val="12"/>
      <color theme="10"/>
      <name val="Times New Roman"/>
      <family val="1"/>
    </font>
    <font>
      <sz val="13"/>
      <color rgb="FF000000"/>
      <name val="Times New Roman"/>
      <family val="1"/>
    </font>
    <font>
      <u/>
      <sz val="12"/>
      <name val="Times New Roman"/>
      <family val="1"/>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xf numFmtId="0" fontId="5" fillId="0" borderId="0" applyNumberFormat="0" applyFill="0" applyBorder="0" applyAlignment="0" applyProtection="0"/>
    <xf numFmtId="0" fontId="5" fillId="0" borderId="0" applyNumberFormat="0" applyFill="0" applyBorder="0" applyAlignment="0" applyProtection="0"/>
    <xf numFmtId="0" fontId="2" fillId="0" borderId="0"/>
  </cellStyleXfs>
  <cellXfs count="103">
    <xf numFmtId="0" fontId="0" fillId="0" borderId="0" xfId="0"/>
    <xf numFmtId="0" fontId="4" fillId="0" borderId="0" xfId="0" applyFont="1"/>
    <xf numFmtId="0" fontId="9" fillId="0" borderId="0" xfId="0" applyFont="1"/>
    <xf numFmtId="0" fontId="7" fillId="0" borderId="0" xfId="0" applyFont="1" applyAlignment="1">
      <alignment horizontal="center" vertical="center"/>
    </xf>
    <xf numFmtId="0" fontId="7" fillId="0" borderId="0" xfId="0" quotePrefix="1" applyFont="1" applyAlignment="1">
      <alignment horizontal="center" vertical="center" wrapText="1"/>
    </xf>
    <xf numFmtId="0" fontId="7" fillId="0" borderId="0" xfId="0" quotePrefix="1" applyFont="1" applyAlignment="1">
      <alignment horizontal="center" vertical="center"/>
    </xf>
    <xf numFmtId="0" fontId="5" fillId="0" borderId="0" xfId="3" applyBorder="1" applyAlignment="1">
      <alignment horizontal="center" vertical="center"/>
    </xf>
    <xf numFmtId="0" fontId="8" fillId="0" borderId="0" xfId="0" applyFont="1" applyAlignment="1">
      <alignment horizontal="center" vertical="center"/>
    </xf>
    <xf numFmtId="0" fontId="10" fillId="0" borderId="0" xfId="3" applyFont="1" applyBorder="1" applyAlignment="1">
      <alignment horizontal="center" vertical="center"/>
    </xf>
    <xf numFmtId="0" fontId="11" fillId="0" borderId="0" xfId="3" applyFont="1" applyBorder="1" applyAlignment="1">
      <alignment horizontal="center" vertical="center"/>
    </xf>
    <xf numFmtId="49" fontId="8" fillId="0" borderId="0" xfId="0" applyNumberFormat="1" applyFont="1" applyAlignment="1">
      <alignment horizontal="center" vertical="center" wrapText="1"/>
    </xf>
    <xf numFmtId="49" fontId="10" fillId="0" borderId="0" xfId="3" applyNumberFormat="1" applyFont="1" applyBorder="1" applyAlignment="1">
      <alignment horizontal="center" vertical="center" wrapText="1"/>
    </xf>
    <xf numFmtId="0" fontId="7" fillId="0" borderId="0" xfId="0" applyFont="1" applyAlignment="1">
      <alignment horizontal="left" vertical="center"/>
    </xf>
    <xf numFmtId="14" fontId="7" fillId="0" borderId="0" xfId="0" quotePrefix="1" applyNumberFormat="1" applyFont="1" applyAlignment="1">
      <alignment horizontal="center" vertical="center"/>
    </xf>
    <xf numFmtId="0" fontId="7" fillId="0" borderId="0" xfId="0" applyFont="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justify"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5" fillId="0" borderId="1" xfId="0" quotePrefix="1" applyFont="1" applyBorder="1" applyAlignment="1">
      <alignment horizontal="center" vertical="center" wrapText="1"/>
    </xf>
    <xf numFmtId="0" fontId="15" fillId="0" borderId="1" xfId="0" quotePrefix="1" applyFont="1" applyBorder="1" applyAlignment="1">
      <alignment horizontal="center" vertical="center"/>
    </xf>
    <xf numFmtId="0" fontId="17"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7" fillId="0" borderId="1" xfId="0" quotePrefix="1" applyFont="1" applyBorder="1" applyAlignment="1">
      <alignment horizontal="center" vertical="center"/>
    </xf>
    <xf numFmtId="0" fontId="12" fillId="2" borderId="1" xfId="0" applyFont="1" applyFill="1" applyBorder="1" applyAlignment="1">
      <alignment horizontal="justify" vertical="center" wrapText="1"/>
    </xf>
    <xf numFmtId="0" fontId="12" fillId="2" borderId="1" xfId="0" applyFont="1" applyFill="1" applyBorder="1" applyAlignment="1">
      <alignment vertical="center" wrapText="1"/>
    </xf>
    <xf numFmtId="0" fontId="1" fillId="0" borderId="1" xfId="0" applyFont="1" applyBorder="1"/>
    <xf numFmtId="0" fontId="12" fillId="2"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0" fillId="2" borderId="1" xfId="0" applyFont="1" applyFill="1" applyBorder="1" applyAlignment="1">
      <alignment horizontal="justify" vertical="center" wrapText="1"/>
    </xf>
    <xf numFmtId="0" fontId="20" fillId="2" borderId="1" xfId="0" applyFont="1" applyFill="1" applyBorder="1" applyAlignment="1">
      <alignment horizontal="center" vertical="center" wrapText="1"/>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21" fillId="0" borderId="1" xfId="0" quotePrefix="1" applyFont="1" applyBorder="1" applyAlignment="1">
      <alignment horizontal="center" vertical="center" wrapText="1"/>
    </xf>
    <xf numFmtId="0" fontId="21" fillId="0" borderId="1" xfId="0" quotePrefix="1" applyFont="1" applyBorder="1" applyAlignment="1">
      <alignment horizontal="center" vertical="center"/>
    </xf>
    <xf numFmtId="0" fontId="24" fillId="0" borderId="1" xfId="3" applyFont="1" applyBorder="1" applyAlignment="1">
      <alignment horizontal="center" vertical="center"/>
    </xf>
    <xf numFmtId="0" fontId="25" fillId="0" borderId="0" xfId="0" applyFont="1" applyAlignment="1">
      <alignment horizontal="justify" vertical="center"/>
    </xf>
    <xf numFmtId="0" fontId="20" fillId="2" borderId="1" xfId="0" quotePrefix="1" applyFont="1" applyFill="1" applyBorder="1" applyAlignment="1">
      <alignment horizontal="justify" vertical="center" wrapText="1"/>
    </xf>
    <xf numFmtId="0" fontId="14" fillId="2" borderId="1" xfId="0" quotePrefix="1" applyFont="1" applyFill="1" applyBorder="1" applyAlignment="1">
      <alignment horizontal="justify" vertical="center" wrapText="1"/>
    </xf>
    <xf numFmtId="0" fontId="25" fillId="0" borderId="0" xfId="0" applyFont="1" applyAlignment="1">
      <alignment wrapText="1"/>
    </xf>
    <xf numFmtId="0" fontId="14" fillId="2" borderId="2" xfId="0" quotePrefix="1"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3" borderId="1" xfId="0" quotePrefix="1" applyFont="1" applyFill="1" applyBorder="1" applyAlignment="1">
      <alignment horizontal="center" vertical="center" wrapText="1"/>
    </xf>
    <xf numFmtId="0" fontId="15" fillId="3" borderId="1" xfId="0" quotePrefix="1" applyFont="1" applyFill="1" applyBorder="1" applyAlignment="1">
      <alignment horizontal="center" vertical="center"/>
    </xf>
    <xf numFmtId="0" fontId="16" fillId="3" borderId="1" xfId="0" applyFont="1" applyFill="1" applyBorder="1" applyAlignment="1">
      <alignment horizontal="center" vertical="center"/>
    </xf>
    <xf numFmtId="0" fontId="4" fillId="3" borderId="0" xfId="0" applyFont="1" applyFill="1"/>
    <xf numFmtId="0" fontId="20" fillId="3" borderId="1" xfId="0" applyFont="1" applyFill="1" applyBorder="1" applyAlignment="1">
      <alignment horizontal="justify"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quotePrefix="1" applyFont="1" applyFill="1" applyBorder="1" applyAlignment="1">
      <alignment horizontal="center" vertical="center" wrapText="1"/>
    </xf>
    <xf numFmtId="0" fontId="21" fillId="3" borderId="1" xfId="0" quotePrefix="1" applyFont="1" applyFill="1" applyBorder="1" applyAlignment="1">
      <alignment horizontal="center" vertical="center"/>
    </xf>
    <xf numFmtId="0" fontId="23" fillId="3" borderId="1" xfId="0" applyFont="1" applyFill="1" applyBorder="1" applyAlignment="1">
      <alignment horizontal="center" vertical="center"/>
    </xf>
    <xf numFmtId="0" fontId="23" fillId="3" borderId="1" xfId="0" applyFont="1" applyFill="1" applyBorder="1" applyAlignment="1">
      <alignment horizontal="center" vertical="center" wrapText="1"/>
    </xf>
    <xf numFmtId="0" fontId="20" fillId="3" borderId="1" xfId="0" quotePrefix="1" applyFont="1" applyFill="1" applyBorder="1" applyAlignment="1">
      <alignment horizontal="justify" vertical="center" wrapText="1"/>
    </xf>
    <xf numFmtId="0" fontId="24" fillId="3" borderId="1" xfId="3" applyFont="1" applyFill="1" applyBorder="1" applyAlignment="1">
      <alignment horizontal="center" vertical="center"/>
    </xf>
    <xf numFmtId="0" fontId="25" fillId="3" borderId="0" xfId="0" applyFont="1" applyFill="1" applyAlignment="1">
      <alignment horizontal="justify" vertical="center"/>
    </xf>
    <xf numFmtId="0" fontId="17" fillId="3" borderId="1" xfId="0" applyFont="1" applyFill="1" applyBorder="1" applyAlignment="1">
      <alignment horizontal="center" vertical="center"/>
    </xf>
    <xf numFmtId="0" fontId="17" fillId="3" borderId="1" xfId="0" quotePrefix="1" applyFont="1" applyFill="1" applyBorder="1" applyAlignment="1">
      <alignment horizontal="center" vertical="center" wrapText="1"/>
    </xf>
    <xf numFmtId="0" fontId="14" fillId="3" borderId="1" xfId="0" applyFont="1" applyFill="1" applyBorder="1" applyAlignment="1">
      <alignment horizontal="justify" vertical="center" wrapText="1"/>
    </xf>
    <xf numFmtId="0" fontId="17" fillId="3" borderId="1" xfId="0" applyFont="1" applyFill="1" applyBorder="1" applyAlignment="1">
      <alignment horizontal="center" vertical="center" wrapText="1"/>
    </xf>
    <xf numFmtId="0" fontId="25" fillId="3" borderId="0" xfId="0" applyFont="1" applyFill="1" applyAlignment="1">
      <alignment wrapText="1"/>
    </xf>
    <xf numFmtId="0" fontId="17" fillId="3" borderId="1" xfId="0" quotePrefix="1" applyFont="1" applyFill="1" applyBorder="1" applyAlignment="1">
      <alignment horizontal="center" vertical="center"/>
    </xf>
    <xf numFmtId="0" fontId="4" fillId="4" borderId="0" xfId="0" applyFont="1" applyFill="1"/>
    <xf numFmtId="1" fontId="12" fillId="2" borderId="1" xfId="0" applyNumberFormat="1" applyFont="1" applyFill="1" applyBorder="1" applyAlignment="1">
      <alignment vertical="center" wrapText="1"/>
    </xf>
    <xf numFmtId="0" fontId="20" fillId="4" borderId="1" xfId="0" applyFont="1" applyFill="1" applyBorder="1" applyAlignment="1">
      <alignment horizontal="justify" vertical="center" wrapText="1"/>
    </xf>
    <xf numFmtId="0" fontId="20"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6" fillId="4" borderId="1" xfId="0" applyFont="1" applyFill="1" applyBorder="1" applyAlignment="1">
      <alignment horizontal="center" vertical="center"/>
    </xf>
    <xf numFmtId="1" fontId="18" fillId="3" borderId="1" xfId="0" applyNumberFormat="1" applyFont="1" applyFill="1" applyBorder="1" applyAlignment="1">
      <alignment horizontal="center" vertical="center" wrapText="1"/>
    </xf>
    <xf numFmtId="1" fontId="18" fillId="4" borderId="1" xfId="0" applyNumberFormat="1" applyFont="1" applyFill="1" applyBorder="1" applyAlignment="1">
      <alignment horizontal="center" vertical="center"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3" xfId="0" applyFont="1" applyFill="1" applyBorder="1" applyAlignment="1">
      <alignment horizontal="center" vertical="top" wrapText="1"/>
    </xf>
    <xf numFmtId="0" fontId="14"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6" fillId="0" borderId="0" xfId="0" applyFont="1" applyAlignment="1">
      <alignment horizontal="center"/>
    </xf>
    <xf numFmtId="0" fontId="14" fillId="2" borderId="2" xfId="0" quotePrefix="1" applyFont="1" applyFill="1" applyBorder="1" applyAlignment="1">
      <alignment horizontal="center" vertical="top" wrapText="1"/>
    </xf>
    <xf numFmtId="0" fontId="14" fillId="2" borderId="3" xfId="0" quotePrefix="1" applyFont="1" applyFill="1" applyBorder="1" applyAlignment="1">
      <alignment horizontal="center" vertical="top"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14" fillId="2" borderId="4" xfId="0"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4" xfId="0" applyFont="1" applyFill="1" applyBorder="1" applyAlignment="1">
      <alignment horizontal="center" vertical="top" wrapText="1"/>
    </xf>
    <xf numFmtId="0" fontId="20" fillId="2" borderId="3" xfId="0" applyFont="1" applyFill="1" applyBorder="1" applyAlignment="1">
      <alignment horizontal="center" vertical="top"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xf>
    <xf numFmtId="0" fontId="25" fillId="0" borderId="4" xfId="0" applyFont="1" applyBorder="1" applyAlignment="1">
      <alignment horizontal="center" vertical="center" wrapText="1"/>
    </xf>
    <xf numFmtId="0" fontId="25" fillId="0" borderId="3" xfId="0" applyFont="1" applyBorder="1" applyAlignment="1">
      <alignment horizontal="center" vertical="center"/>
    </xf>
    <xf numFmtId="0" fontId="6" fillId="0" borderId="5" xfId="0" applyFont="1" applyBorder="1" applyAlignment="1">
      <alignment horizontal="center" vertical="center"/>
    </xf>
    <xf numFmtId="0" fontId="20" fillId="2" borderId="1" xfId="0" applyFont="1" applyFill="1" applyBorder="1" applyAlignment="1">
      <alignment horizontal="center" vertical="top" wrapText="1"/>
    </xf>
    <xf numFmtId="0" fontId="18" fillId="2" borderId="2" xfId="0" applyFont="1" applyFill="1" applyBorder="1" applyAlignment="1">
      <alignment horizontal="center" vertical="top" wrapText="1"/>
    </xf>
    <xf numFmtId="0" fontId="18" fillId="2" borderId="4" xfId="0" applyFont="1" applyFill="1" applyBorder="1" applyAlignment="1">
      <alignment horizontal="center" vertical="top" wrapText="1"/>
    </xf>
    <xf numFmtId="0" fontId="21" fillId="2" borderId="1" xfId="0" applyFont="1" applyFill="1" applyBorder="1" applyAlignment="1">
      <alignment horizontal="center" vertical="center" wrapText="1"/>
    </xf>
    <xf numFmtId="0" fontId="26" fillId="0" borderId="1" xfId="3" applyFont="1" applyBorder="1" applyAlignment="1">
      <alignment horizontal="center" vertical="center"/>
    </xf>
    <xf numFmtId="0" fontId="15" fillId="2" borderId="1" xfId="0" applyFont="1" applyFill="1" applyBorder="1" applyAlignment="1">
      <alignment horizontal="center" vertical="center" wrapText="1"/>
    </xf>
  </cellXfs>
  <cellStyles count="5">
    <cellStyle name="Hyperlink" xfId="3" builtinId="8"/>
    <cellStyle name="Hyperlink 2" xfId="2" xr:uid="{00000000-0005-0000-0000-000001000000}"/>
    <cellStyle name="Normal" xfId="0" builtinId="0"/>
    <cellStyle name="Normal 2" xfId="1"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7"/>
  <sheetViews>
    <sheetView tabSelected="1" topLeftCell="A49" zoomScale="86" zoomScaleNormal="86" workbookViewId="0">
      <selection activeCell="G7" sqref="G7"/>
    </sheetView>
  </sheetViews>
  <sheetFormatPr defaultColWidth="11.42578125" defaultRowHeight="18" x14ac:dyDescent="0.25"/>
  <cols>
    <col min="1" max="1" width="7.28515625" customWidth="1"/>
    <col min="2" max="2" width="19.5703125" style="2" customWidth="1"/>
    <col min="3" max="3" width="46.42578125" style="2" customWidth="1"/>
    <col min="4" max="4" width="9.28515625" customWidth="1"/>
    <col min="5" max="5" width="11" customWidth="1"/>
    <col min="6" max="6" width="8.140625" customWidth="1"/>
    <col min="7" max="7" width="8.28515625" customWidth="1"/>
    <col min="8" max="8" width="9.5703125" customWidth="1"/>
    <col min="9" max="9" width="8.42578125" customWidth="1"/>
    <col min="10" max="10" width="9.5703125" customWidth="1"/>
    <col min="11" max="11" width="7.140625" customWidth="1"/>
  </cols>
  <sheetData>
    <row r="1" spans="1:11" ht="18.75" x14ac:dyDescent="0.3">
      <c r="A1" s="83" t="s">
        <v>84</v>
      </c>
      <c r="B1" s="83"/>
      <c r="C1" s="83"/>
      <c r="D1" s="83"/>
      <c r="E1" s="83"/>
      <c r="F1" s="83"/>
      <c r="G1" s="83"/>
      <c r="H1" s="83"/>
      <c r="I1" s="83"/>
    </row>
    <row r="2" spans="1:11" ht="18.75" x14ac:dyDescent="0.3">
      <c r="A2" s="2"/>
      <c r="B2" s="83"/>
      <c r="C2" s="83"/>
      <c r="D2" s="2"/>
      <c r="E2" s="2"/>
      <c r="F2" s="2"/>
      <c r="G2" s="2"/>
      <c r="H2" s="2"/>
      <c r="I2" s="2"/>
      <c r="J2" s="2"/>
    </row>
    <row r="3" spans="1:11" ht="33.75" customHeight="1" x14ac:dyDescent="0.2">
      <c r="A3" s="96" t="s">
        <v>85</v>
      </c>
      <c r="B3" s="96"/>
      <c r="C3" s="96"/>
      <c r="D3" s="96"/>
      <c r="E3" s="96"/>
      <c r="F3" s="96"/>
      <c r="G3" s="96"/>
      <c r="H3" s="96"/>
      <c r="I3" s="96"/>
      <c r="J3" s="96"/>
      <c r="K3" s="96"/>
    </row>
    <row r="4" spans="1:11" ht="72" customHeight="1" x14ac:dyDescent="0.2">
      <c r="A4" s="30" t="s">
        <v>7</v>
      </c>
      <c r="B4" s="30" t="s">
        <v>8</v>
      </c>
      <c r="C4" s="30" t="s">
        <v>9</v>
      </c>
      <c r="D4" s="30" t="s">
        <v>12</v>
      </c>
      <c r="E4" s="30" t="s">
        <v>1</v>
      </c>
      <c r="F4" s="31" t="s">
        <v>2</v>
      </c>
      <c r="G4" s="31" t="s">
        <v>3</v>
      </c>
      <c r="H4" s="31" t="s">
        <v>4</v>
      </c>
      <c r="I4" s="31" t="s">
        <v>5</v>
      </c>
      <c r="J4" s="31" t="s">
        <v>6</v>
      </c>
      <c r="K4" s="29" t="s">
        <v>0</v>
      </c>
    </row>
    <row r="5" spans="1:11" s="1" customFormat="1" ht="53.25" customHeight="1" x14ac:dyDescent="0.2">
      <c r="A5" s="98" t="s">
        <v>45</v>
      </c>
      <c r="B5" s="89" t="s">
        <v>46</v>
      </c>
      <c r="C5" s="32" t="s">
        <v>13</v>
      </c>
      <c r="D5" s="30">
        <v>5</v>
      </c>
      <c r="E5" s="100">
        <v>5</v>
      </c>
      <c r="F5" s="34">
        <v>5</v>
      </c>
      <c r="G5" s="34">
        <v>5</v>
      </c>
      <c r="H5" s="34"/>
      <c r="I5" s="34"/>
      <c r="J5" s="34">
        <v>5</v>
      </c>
      <c r="K5" s="19"/>
    </row>
    <row r="6" spans="1:11" s="1" customFormat="1" ht="56.25" customHeight="1" x14ac:dyDescent="0.2">
      <c r="A6" s="99"/>
      <c r="B6" s="90"/>
      <c r="C6" s="32" t="s">
        <v>14</v>
      </c>
      <c r="D6" s="30">
        <v>3</v>
      </c>
      <c r="E6" s="100"/>
      <c r="F6" s="34"/>
      <c r="G6" s="34"/>
      <c r="H6" s="34">
        <v>3</v>
      </c>
      <c r="I6" s="34">
        <v>3</v>
      </c>
      <c r="J6" s="34"/>
      <c r="K6" s="19"/>
    </row>
    <row r="7" spans="1:11" s="1" customFormat="1" ht="36.75" customHeight="1" x14ac:dyDescent="0.2">
      <c r="A7" s="99"/>
      <c r="B7" s="91"/>
      <c r="C7" s="32" t="s">
        <v>15</v>
      </c>
      <c r="D7" s="30">
        <v>1</v>
      </c>
      <c r="E7" s="100"/>
      <c r="F7" s="35"/>
      <c r="G7" s="35"/>
      <c r="H7" s="35"/>
      <c r="I7" s="35"/>
      <c r="J7" s="35"/>
      <c r="K7" s="19"/>
    </row>
    <row r="8" spans="1:11" s="1" customFormat="1" ht="71.25" customHeight="1" x14ac:dyDescent="0.2">
      <c r="A8" s="99"/>
      <c r="B8" s="92" t="s">
        <v>47</v>
      </c>
      <c r="C8" s="32" t="s">
        <v>16</v>
      </c>
      <c r="D8" s="30">
        <v>5</v>
      </c>
      <c r="E8" s="100">
        <v>5</v>
      </c>
      <c r="F8" s="34">
        <v>5</v>
      </c>
      <c r="G8" s="36"/>
      <c r="H8" s="37">
        <v>5</v>
      </c>
      <c r="I8" s="34">
        <v>5</v>
      </c>
      <c r="J8" s="34">
        <v>5</v>
      </c>
      <c r="K8" s="19"/>
    </row>
    <row r="9" spans="1:11" s="1" customFormat="1" ht="54" customHeight="1" x14ac:dyDescent="0.2">
      <c r="A9" s="99"/>
      <c r="B9" s="93"/>
      <c r="C9" s="32" t="s">
        <v>17</v>
      </c>
      <c r="D9" s="30">
        <v>3</v>
      </c>
      <c r="E9" s="100"/>
      <c r="F9" s="34"/>
      <c r="G9" s="36">
        <v>3</v>
      </c>
      <c r="H9" s="37"/>
      <c r="I9" s="34"/>
      <c r="J9" s="34"/>
      <c r="K9" s="19"/>
    </row>
    <row r="10" spans="1:11" s="1" customFormat="1" ht="155.25" customHeight="1" x14ac:dyDescent="0.2">
      <c r="A10" s="99"/>
      <c r="B10" s="94" t="s">
        <v>48</v>
      </c>
      <c r="C10" s="32" t="s">
        <v>18</v>
      </c>
      <c r="D10" s="30">
        <v>3</v>
      </c>
      <c r="E10" s="100">
        <v>3</v>
      </c>
      <c r="F10" s="34">
        <v>3</v>
      </c>
      <c r="G10" s="36">
        <v>3</v>
      </c>
      <c r="H10" s="37">
        <v>3</v>
      </c>
      <c r="I10" s="34">
        <v>3</v>
      </c>
      <c r="J10" s="34">
        <v>3</v>
      </c>
      <c r="K10" s="19"/>
    </row>
    <row r="11" spans="1:11" s="1" customFormat="1" ht="66" customHeight="1" x14ac:dyDescent="0.2">
      <c r="A11" s="99"/>
      <c r="B11" s="95"/>
      <c r="C11" s="32" t="s">
        <v>19</v>
      </c>
      <c r="D11" s="30">
        <v>0</v>
      </c>
      <c r="E11" s="100"/>
      <c r="F11" s="34"/>
      <c r="G11" s="36"/>
      <c r="H11" s="37"/>
      <c r="I11" s="34"/>
      <c r="J11" s="34"/>
      <c r="K11" s="19"/>
    </row>
    <row r="12" spans="1:11" s="1" customFormat="1" ht="234" customHeight="1" x14ac:dyDescent="0.2">
      <c r="A12" s="99"/>
      <c r="B12" s="97" t="s">
        <v>20</v>
      </c>
      <c r="C12" s="40" t="s">
        <v>86</v>
      </c>
      <c r="D12" s="30">
        <v>5</v>
      </c>
      <c r="E12" s="100">
        <v>4</v>
      </c>
      <c r="F12" s="34">
        <v>4</v>
      </c>
      <c r="G12" s="36">
        <v>5</v>
      </c>
      <c r="H12" s="37">
        <v>5</v>
      </c>
      <c r="I12" s="101">
        <v>5</v>
      </c>
      <c r="J12" s="34">
        <v>5</v>
      </c>
      <c r="K12" s="19"/>
    </row>
    <row r="13" spans="1:11" s="1" customFormat="1" ht="71.25" customHeight="1" x14ac:dyDescent="0.2">
      <c r="A13" s="99"/>
      <c r="B13" s="97"/>
      <c r="C13" s="40" t="s">
        <v>21</v>
      </c>
      <c r="D13" s="30">
        <v>0</v>
      </c>
      <c r="E13" s="100"/>
      <c r="F13" s="34"/>
      <c r="G13" s="36"/>
      <c r="H13" s="37"/>
      <c r="I13" s="101"/>
      <c r="J13" s="34"/>
      <c r="K13" s="19"/>
    </row>
    <row r="14" spans="1:11" s="1" customFormat="1" ht="111.75" customHeight="1" x14ac:dyDescent="0.2">
      <c r="A14" s="78" t="s">
        <v>44</v>
      </c>
      <c r="B14" s="86" t="s">
        <v>27</v>
      </c>
      <c r="C14" s="39" t="s">
        <v>22</v>
      </c>
      <c r="D14" s="15">
        <v>5</v>
      </c>
      <c r="E14" s="102">
        <v>5</v>
      </c>
      <c r="F14" s="18">
        <v>4</v>
      </c>
      <c r="G14" s="20">
        <v>5</v>
      </c>
      <c r="H14" s="21">
        <v>5</v>
      </c>
      <c r="I14" s="18">
        <v>4</v>
      </c>
      <c r="J14" s="18">
        <v>5</v>
      </c>
      <c r="K14" s="19"/>
    </row>
    <row r="15" spans="1:11" s="1" customFormat="1" ht="71.25" customHeight="1" x14ac:dyDescent="0.2">
      <c r="A15" s="79"/>
      <c r="B15" s="87"/>
      <c r="C15" s="41" t="s">
        <v>23</v>
      </c>
      <c r="D15" s="15">
        <v>0</v>
      </c>
      <c r="E15" s="102"/>
      <c r="F15" s="18"/>
      <c r="G15" s="20"/>
      <c r="H15" s="21"/>
      <c r="I15" s="18"/>
      <c r="J15" s="18"/>
      <c r="K15" s="19"/>
    </row>
    <row r="16" spans="1:11" s="1" customFormat="1" ht="39" customHeight="1" x14ac:dyDescent="0.2">
      <c r="A16" s="79"/>
      <c r="B16" s="84" t="s">
        <v>24</v>
      </c>
      <c r="C16" s="41" t="s">
        <v>25</v>
      </c>
      <c r="D16" s="15">
        <v>5</v>
      </c>
      <c r="E16" s="102">
        <v>5</v>
      </c>
      <c r="F16" s="18">
        <v>5</v>
      </c>
      <c r="G16" s="20">
        <v>5</v>
      </c>
      <c r="H16" s="21">
        <v>5</v>
      </c>
      <c r="I16" s="18">
        <v>5</v>
      </c>
      <c r="J16" s="18">
        <v>5</v>
      </c>
      <c r="K16" s="19"/>
    </row>
    <row r="17" spans="1:11" s="1" customFormat="1" ht="64.5" customHeight="1" x14ac:dyDescent="0.2">
      <c r="A17" s="79"/>
      <c r="B17" s="85"/>
      <c r="C17" s="41" t="s">
        <v>26</v>
      </c>
      <c r="D17" s="15">
        <v>0</v>
      </c>
      <c r="E17" s="102"/>
      <c r="F17" s="18"/>
      <c r="G17" s="20"/>
      <c r="H17" s="21"/>
      <c r="I17" s="18"/>
      <c r="J17" s="18"/>
      <c r="K17" s="19"/>
    </row>
    <row r="18" spans="1:11" s="1" customFormat="1" ht="120.75" customHeight="1" x14ac:dyDescent="0.2">
      <c r="A18" s="79"/>
      <c r="B18" s="75" t="s">
        <v>28</v>
      </c>
      <c r="C18" s="17" t="s">
        <v>29</v>
      </c>
      <c r="D18" s="15">
        <v>5</v>
      </c>
      <c r="E18" s="102">
        <v>4</v>
      </c>
      <c r="F18" s="18">
        <v>4</v>
      </c>
      <c r="G18" s="20"/>
      <c r="H18" s="21"/>
      <c r="I18" s="18">
        <v>4</v>
      </c>
      <c r="J18" s="18">
        <v>5</v>
      </c>
      <c r="K18" s="19"/>
    </row>
    <row r="19" spans="1:11" s="1" customFormat="1" ht="88.5" customHeight="1" x14ac:dyDescent="0.2">
      <c r="A19" s="79"/>
      <c r="B19" s="88"/>
      <c r="C19" s="17" t="s">
        <v>30</v>
      </c>
      <c r="D19" s="15">
        <v>4</v>
      </c>
      <c r="E19" s="102"/>
      <c r="F19" s="18"/>
      <c r="G19" s="20">
        <v>4</v>
      </c>
      <c r="H19" s="21">
        <v>4</v>
      </c>
      <c r="I19" s="18"/>
      <c r="J19" s="18"/>
      <c r="K19" s="19"/>
    </row>
    <row r="20" spans="1:11" s="1" customFormat="1" ht="46.5" customHeight="1" x14ac:dyDescent="0.25">
      <c r="A20" s="79"/>
      <c r="B20" s="76"/>
      <c r="C20" s="42" t="s">
        <v>31</v>
      </c>
      <c r="D20" s="15">
        <v>2</v>
      </c>
      <c r="E20" s="102"/>
      <c r="F20" s="18"/>
      <c r="G20" s="20"/>
      <c r="H20" s="21"/>
      <c r="I20" s="18"/>
      <c r="J20" s="18"/>
      <c r="K20" s="19"/>
    </row>
    <row r="21" spans="1:11" s="1" customFormat="1" ht="87" customHeight="1" x14ac:dyDescent="0.25">
      <c r="A21" s="79"/>
      <c r="B21" s="75" t="s">
        <v>32</v>
      </c>
      <c r="C21" s="42" t="s">
        <v>33</v>
      </c>
      <c r="D21" s="15">
        <v>5</v>
      </c>
      <c r="E21" s="102">
        <v>5</v>
      </c>
      <c r="F21" s="18">
        <v>5</v>
      </c>
      <c r="G21" s="20">
        <v>5</v>
      </c>
      <c r="H21" s="21">
        <v>5</v>
      </c>
      <c r="I21" s="18">
        <v>5</v>
      </c>
      <c r="J21" s="18">
        <v>5</v>
      </c>
      <c r="K21" s="19"/>
    </row>
    <row r="22" spans="1:11" s="1" customFormat="1" ht="81" customHeight="1" x14ac:dyDescent="0.25">
      <c r="A22" s="79"/>
      <c r="B22" s="76"/>
      <c r="C22" s="42" t="s">
        <v>34</v>
      </c>
      <c r="D22" s="15">
        <v>0</v>
      </c>
      <c r="E22" s="102"/>
      <c r="F22" s="18"/>
      <c r="G22" s="20"/>
      <c r="H22" s="21"/>
      <c r="I22" s="18"/>
      <c r="J22" s="18"/>
      <c r="K22" s="19"/>
    </row>
    <row r="23" spans="1:11" s="1" customFormat="1" ht="107.25" customHeight="1" x14ac:dyDescent="0.2">
      <c r="A23" s="79"/>
      <c r="B23" s="81" t="s">
        <v>35</v>
      </c>
      <c r="C23" s="17" t="s">
        <v>36</v>
      </c>
      <c r="D23" s="15">
        <v>5</v>
      </c>
      <c r="E23" s="102">
        <v>5</v>
      </c>
      <c r="F23" s="18">
        <v>5</v>
      </c>
      <c r="G23" s="20">
        <v>5</v>
      </c>
      <c r="H23" s="21">
        <v>5</v>
      </c>
      <c r="I23" s="18">
        <v>5</v>
      </c>
      <c r="J23" s="18">
        <v>5</v>
      </c>
      <c r="K23" s="19"/>
    </row>
    <row r="24" spans="1:11" s="1" customFormat="1" ht="50.25" customHeight="1" x14ac:dyDescent="0.2">
      <c r="A24" s="79"/>
      <c r="B24" s="81"/>
      <c r="C24" s="17" t="s">
        <v>37</v>
      </c>
      <c r="D24" s="15">
        <v>0</v>
      </c>
      <c r="E24" s="102"/>
      <c r="F24" s="18"/>
      <c r="G24" s="20"/>
      <c r="H24" s="21"/>
      <c r="I24" s="18"/>
      <c r="J24" s="18"/>
      <c r="K24" s="19"/>
    </row>
    <row r="25" spans="1:11" s="1" customFormat="1" ht="96" customHeight="1" x14ac:dyDescent="0.2">
      <c r="A25" s="79"/>
      <c r="B25" s="81" t="s">
        <v>38</v>
      </c>
      <c r="C25" s="17" t="s">
        <v>39</v>
      </c>
      <c r="D25" s="15">
        <v>5</v>
      </c>
      <c r="E25" s="102">
        <v>5</v>
      </c>
      <c r="F25" s="18">
        <v>5</v>
      </c>
      <c r="G25" s="20">
        <v>5</v>
      </c>
      <c r="H25" s="21">
        <v>5</v>
      </c>
      <c r="I25" s="18">
        <v>5</v>
      </c>
      <c r="J25" s="18">
        <v>5</v>
      </c>
      <c r="K25" s="19"/>
    </row>
    <row r="26" spans="1:11" s="1" customFormat="1" ht="70.5" customHeight="1" x14ac:dyDescent="0.2">
      <c r="A26" s="79"/>
      <c r="B26" s="81"/>
      <c r="C26" s="17" t="s">
        <v>40</v>
      </c>
      <c r="D26" s="15">
        <v>0</v>
      </c>
      <c r="E26" s="102"/>
      <c r="F26" s="18"/>
      <c r="G26" s="20"/>
      <c r="H26" s="21"/>
      <c r="I26" s="18"/>
      <c r="J26" s="18"/>
      <c r="K26" s="19"/>
    </row>
    <row r="27" spans="1:11" s="1" customFormat="1" ht="150.75" customHeight="1" x14ac:dyDescent="0.2">
      <c r="A27" s="82" t="s">
        <v>43</v>
      </c>
      <c r="B27" s="81" t="s">
        <v>87</v>
      </c>
      <c r="C27" s="17" t="s">
        <v>42</v>
      </c>
      <c r="D27" s="15">
        <v>5</v>
      </c>
      <c r="E27" s="102">
        <v>5</v>
      </c>
      <c r="F27" s="18">
        <v>5</v>
      </c>
      <c r="G27" s="20">
        <v>5</v>
      </c>
      <c r="H27" s="21">
        <v>5</v>
      </c>
      <c r="I27" s="18">
        <v>5</v>
      </c>
      <c r="J27" s="18">
        <v>5</v>
      </c>
      <c r="K27" s="19"/>
    </row>
    <row r="28" spans="1:11" s="1" customFormat="1" ht="78.75" customHeight="1" x14ac:dyDescent="0.2">
      <c r="A28" s="82"/>
      <c r="B28" s="81"/>
      <c r="C28" s="17" t="s">
        <v>41</v>
      </c>
      <c r="D28" s="15">
        <v>0</v>
      </c>
      <c r="E28" s="102"/>
      <c r="F28" s="18"/>
      <c r="G28" s="20"/>
      <c r="H28" s="21"/>
      <c r="I28" s="18"/>
      <c r="J28" s="18"/>
      <c r="K28" s="19"/>
    </row>
    <row r="29" spans="1:11" s="1" customFormat="1" ht="117.75" customHeight="1" x14ac:dyDescent="0.2">
      <c r="A29" s="82"/>
      <c r="B29" s="81" t="s">
        <v>49</v>
      </c>
      <c r="C29" s="17" t="s">
        <v>50</v>
      </c>
      <c r="D29" s="15">
        <v>3</v>
      </c>
      <c r="E29" s="102">
        <v>3</v>
      </c>
      <c r="F29" s="18">
        <v>3</v>
      </c>
      <c r="G29" s="20">
        <v>3</v>
      </c>
      <c r="H29" s="21">
        <v>3</v>
      </c>
      <c r="I29" s="18">
        <v>3</v>
      </c>
      <c r="J29" s="18">
        <v>3</v>
      </c>
      <c r="K29" s="19"/>
    </row>
    <row r="30" spans="1:11" s="1" customFormat="1" ht="84" customHeight="1" x14ac:dyDescent="0.2">
      <c r="A30" s="82"/>
      <c r="B30" s="81"/>
      <c r="C30" s="17" t="s">
        <v>51</v>
      </c>
      <c r="D30" s="15">
        <v>0</v>
      </c>
      <c r="E30" s="102"/>
      <c r="F30" s="18"/>
      <c r="G30" s="20"/>
      <c r="H30" s="21"/>
      <c r="I30" s="18"/>
      <c r="J30" s="18"/>
      <c r="K30" s="19"/>
    </row>
    <row r="31" spans="1:11" s="1" customFormat="1" ht="75" customHeight="1" x14ac:dyDescent="0.2">
      <c r="A31" s="82"/>
      <c r="B31" s="81" t="s">
        <v>52</v>
      </c>
      <c r="C31" s="17" t="s">
        <v>53</v>
      </c>
      <c r="D31" s="15">
        <v>2</v>
      </c>
      <c r="E31" s="102">
        <v>2</v>
      </c>
      <c r="F31" s="18">
        <v>2</v>
      </c>
      <c r="G31" s="20">
        <v>2</v>
      </c>
      <c r="H31" s="21">
        <v>2</v>
      </c>
      <c r="I31" s="18">
        <v>2</v>
      </c>
      <c r="J31" s="18">
        <v>2</v>
      </c>
      <c r="K31" s="19"/>
    </row>
    <row r="32" spans="1:11" s="1" customFormat="1" ht="72.75" customHeight="1" x14ac:dyDescent="0.2">
      <c r="A32" s="82"/>
      <c r="B32" s="81"/>
      <c r="C32" s="17" t="s">
        <v>54</v>
      </c>
      <c r="D32" s="15">
        <v>0</v>
      </c>
      <c r="E32" s="102"/>
      <c r="F32" s="18"/>
      <c r="G32" s="20"/>
      <c r="H32" s="21"/>
      <c r="I32" s="18"/>
      <c r="J32" s="18"/>
      <c r="K32" s="19"/>
    </row>
    <row r="33" spans="1:11" s="1" customFormat="1" ht="285.75" customHeight="1" x14ac:dyDescent="0.2">
      <c r="A33" s="82"/>
      <c r="B33" s="81" t="s">
        <v>55</v>
      </c>
      <c r="C33" s="17" t="s">
        <v>56</v>
      </c>
      <c r="D33" s="15">
        <v>5</v>
      </c>
      <c r="E33" s="102">
        <v>5</v>
      </c>
      <c r="F33" s="18">
        <v>5</v>
      </c>
      <c r="G33" s="20">
        <v>5</v>
      </c>
      <c r="H33" s="21">
        <v>5</v>
      </c>
      <c r="I33" s="18">
        <v>5</v>
      </c>
      <c r="J33" s="18">
        <v>5</v>
      </c>
      <c r="K33" s="19"/>
    </row>
    <row r="34" spans="1:11" s="1" customFormat="1" ht="72.75" customHeight="1" x14ac:dyDescent="0.2">
      <c r="A34" s="82"/>
      <c r="B34" s="81"/>
      <c r="C34" s="17" t="s">
        <v>57</v>
      </c>
      <c r="D34" s="15">
        <v>0</v>
      </c>
      <c r="E34" s="102"/>
      <c r="F34" s="18"/>
      <c r="G34" s="20"/>
      <c r="H34" s="21"/>
      <c r="I34" s="18"/>
      <c r="J34" s="18"/>
      <c r="K34" s="19"/>
    </row>
    <row r="35" spans="1:11" s="1" customFormat="1" ht="299.25" customHeight="1" x14ac:dyDescent="0.2">
      <c r="A35" s="78" t="s">
        <v>58</v>
      </c>
      <c r="B35" s="81" t="s">
        <v>59</v>
      </c>
      <c r="C35" s="41" t="s">
        <v>60</v>
      </c>
      <c r="D35" s="15">
        <v>5</v>
      </c>
      <c r="E35" s="102">
        <v>5</v>
      </c>
      <c r="F35" s="18">
        <v>5</v>
      </c>
      <c r="G35" s="20">
        <v>5</v>
      </c>
      <c r="H35" s="21">
        <v>5</v>
      </c>
      <c r="I35" s="18">
        <v>5</v>
      </c>
      <c r="J35" s="18">
        <v>5</v>
      </c>
      <c r="K35" s="19"/>
    </row>
    <row r="36" spans="1:11" s="1" customFormat="1" ht="198.75" customHeight="1" x14ac:dyDescent="0.2">
      <c r="A36" s="79"/>
      <c r="B36" s="81"/>
      <c r="C36" s="41" t="s">
        <v>61</v>
      </c>
      <c r="D36" s="15">
        <v>0</v>
      </c>
      <c r="E36" s="102"/>
      <c r="F36" s="18"/>
      <c r="G36" s="20"/>
      <c r="H36" s="21"/>
      <c r="I36" s="18"/>
      <c r="J36" s="18"/>
      <c r="K36" s="19"/>
    </row>
    <row r="37" spans="1:11" s="1" customFormat="1" ht="144" customHeight="1" x14ac:dyDescent="0.2">
      <c r="A37" s="79"/>
      <c r="B37" s="75" t="s">
        <v>62</v>
      </c>
      <c r="C37" s="43" t="s">
        <v>63</v>
      </c>
      <c r="D37" s="15">
        <v>3</v>
      </c>
      <c r="E37" s="102">
        <v>3</v>
      </c>
      <c r="F37" s="18">
        <v>3</v>
      </c>
      <c r="G37" s="20">
        <v>3</v>
      </c>
      <c r="H37" s="21">
        <v>3</v>
      </c>
      <c r="I37" s="18">
        <v>3</v>
      </c>
      <c r="J37" s="18">
        <v>3</v>
      </c>
      <c r="K37" s="19"/>
    </row>
    <row r="38" spans="1:11" s="1" customFormat="1" ht="82.5" customHeight="1" x14ac:dyDescent="0.2">
      <c r="A38" s="79"/>
      <c r="B38" s="76"/>
      <c r="C38" s="43" t="s">
        <v>64</v>
      </c>
      <c r="D38" s="15">
        <v>0</v>
      </c>
      <c r="E38" s="102"/>
      <c r="F38" s="18"/>
      <c r="G38" s="20"/>
      <c r="H38" s="21"/>
      <c r="I38" s="18"/>
      <c r="J38" s="18"/>
      <c r="K38" s="19"/>
    </row>
    <row r="39" spans="1:11" s="1" customFormat="1" ht="326.25" customHeight="1" x14ac:dyDescent="0.2">
      <c r="A39" s="79"/>
      <c r="B39" s="81" t="s">
        <v>65</v>
      </c>
      <c r="C39" s="41" t="s">
        <v>66</v>
      </c>
      <c r="D39" s="15">
        <v>3</v>
      </c>
      <c r="E39" s="102">
        <v>3</v>
      </c>
      <c r="F39" s="18">
        <v>3</v>
      </c>
      <c r="G39" s="20">
        <v>3</v>
      </c>
      <c r="H39" s="21">
        <v>3</v>
      </c>
      <c r="I39" s="18">
        <v>3</v>
      </c>
      <c r="J39" s="18">
        <v>3</v>
      </c>
      <c r="K39" s="19"/>
    </row>
    <row r="40" spans="1:11" s="1" customFormat="1" ht="90" customHeight="1" x14ac:dyDescent="0.2">
      <c r="A40" s="79"/>
      <c r="B40" s="81"/>
      <c r="C40" s="41" t="s">
        <v>67</v>
      </c>
      <c r="D40" s="15">
        <v>0</v>
      </c>
      <c r="E40" s="102"/>
      <c r="F40" s="18"/>
      <c r="G40" s="20"/>
      <c r="H40" s="21"/>
      <c r="I40" s="18"/>
      <c r="J40" s="18"/>
      <c r="K40" s="19"/>
    </row>
    <row r="41" spans="1:11" s="1" customFormat="1" ht="92.25" customHeight="1" x14ac:dyDescent="0.2">
      <c r="A41" s="79"/>
      <c r="B41" s="75" t="s">
        <v>68</v>
      </c>
      <c r="C41" s="17" t="s">
        <v>69</v>
      </c>
      <c r="D41" s="15">
        <v>10</v>
      </c>
      <c r="E41" s="102">
        <v>10</v>
      </c>
      <c r="F41" s="18">
        <v>10</v>
      </c>
      <c r="G41" s="20">
        <v>10</v>
      </c>
      <c r="H41" s="21">
        <v>10</v>
      </c>
      <c r="I41" s="18">
        <v>10</v>
      </c>
      <c r="J41" s="18">
        <v>10</v>
      </c>
      <c r="K41" s="19"/>
    </row>
    <row r="42" spans="1:11" s="1" customFormat="1" ht="70.5" customHeight="1" x14ac:dyDescent="0.2">
      <c r="A42" s="79"/>
      <c r="B42" s="76"/>
      <c r="C42" s="41" t="s">
        <v>70</v>
      </c>
      <c r="D42" s="15">
        <v>3</v>
      </c>
      <c r="E42" s="102"/>
      <c r="F42" s="18"/>
      <c r="G42" s="20"/>
      <c r="H42" s="21"/>
      <c r="I42" s="18"/>
      <c r="J42" s="18"/>
      <c r="K42" s="19"/>
    </row>
    <row r="43" spans="1:11" s="1" customFormat="1" ht="117" customHeight="1" x14ac:dyDescent="0.2">
      <c r="A43" s="79"/>
      <c r="B43" s="81" t="s">
        <v>71</v>
      </c>
      <c r="C43" s="41" t="s">
        <v>72</v>
      </c>
      <c r="D43" s="15">
        <v>3</v>
      </c>
      <c r="E43" s="102">
        <v>3</v>
      </c>
      <c r="F43" s="18">
        <v>3</v>
      </c>
      <c r="G43" s="20">
        <v>3</v>
      </c>
      <c r="H43" s="21">
        <v>3</v>
      </c>
      <c r="I43" s="18">
        <v>3</v>
      </c>
      <c r="J43" s="18">
        <v>3</v>
      </c>
      <c r="K43" s="19"/>
    </row>
    <row r="44" spans="1:11" s="1" customFormat="1" ht="72.75" customHeight="1" x14ac:dyDescent="0.2">
      <c r="A44" s="80"/>
      <c r="B44" s="81"/>
      <c r="C44" s="41" t="s">
        <v>73</v>
      </c>
      <c r="D44" s="15">
        <v>0</v>
      </c>
      <c r="E44" s="102"/>
      <c r="F44" s="18"/>
      <c r="G44" s="20"/>
      <c r="H44" s="21"/>
      <c r="I44" s="18"/>
      <c r="J44" s="18"/>
      <c r="K44" s="19"/>
    </row>
    <row r="45" spans="1:11" s="1" customFormat="1" ht="110.25" customHeight="1" x14ac:dyDescent="0.2">
      <c r="A45" s="78" t="s">
        <v>74</v>
      </c>
      <c r="B45" s="75" t="s">
        <v>75</v>
      </c>
      <c r="C45" s="41" t="s">
        <v>76</v>
      </c>
      <c r="D45" s="15">
        <v>5</v>
      </c>
      <c r="E45" s="102">
        <v>5</v>
      </c>
      <c r="F45" s="18">
        <v>5</v>
      </c>
      <c r="G45" s="20">
        <v>5</v>
      </c>
      <c r="H45" s="21">
        <v>5</v>
      </c>
      <c r="I45" s="18">
        <v>5</v>
      </c>
      <c r="J45" s="18">
        <v>5</v>
      </c>
      <c r="K45" s="19"/>
    </row>
    <row r="46" spans="1:11" s="1" customFormat="1" ht="83.25" customHeight="1" x14ac:dyDescent="0.2">
      <c r="A46" s="79"/>
      <c r="B46" s="76"/>
      <c r="C46" s="41" t="s">
        <v>77</v>
      </c>
      <c r="D46" s="15">
        <v>0</v>
      </c>
      <c r="E46" s="102"/>
      <c r="F46" s="18"/>
      <c r="G46" s="20"/>
      <c r="H46" s="21"/>
      <c r="I46" s="18"/>
      <c r="J46" s="18"/>
      <c r="K46" s="19"/>
    </row>
    <row r="47" spans="1:11" s="1" customFormat="1" ht="195" customHeight="1" x14ac:dyDescent="0.2">
      <c r="A47" s="79"/>
      <c r="B47" s="81" t="s">
        <v>78</v>
      </c>
      <c r="C47" s="41" t="s">
        <v>79</v>
      </c>
      <c r="D47" s="15">
        <v>3</v>
      </c>
      <c r="E47" s="102">
        <v>3</v>
      </c>
      <c r="F47" s="18">
        <v>3</v>
      </c>
      <c r="G47" s="20">
        <v>3</v>
      </c>
      <c r="H47" s="21">
        <v>3</v>
      </c>
      <c r="I47" s="18">
        <v>3</v>
      </c>
      <c r="J47" s="18">
        <v>3</v>
      </c>
      <c r="K47" s="19"/>
    </row>
    <row r="48" spans="1:11" s="1" customFormat="1" ht="82.5" customHeight="1" x14ac:dyDescent="0.2">
      <c r="A48" s="79"/>
      <c r="B48" s="81"/>
      <c r="C48" s="41" t="s">
        <v>80</v>
      </c>
      <c r="D48" s="15">
        <v>0</v>
      </c>
      <c r="E48" s="102"/>
      <c r="F48" s="18"/>
      <c r="G48" s="20"/>
      <c r="H48" s="21"/>
      <c r="I48" s="18"/>
      <c r="J48" s="18"/>
      <c r="K48" s="19"/>
    </row>
    <row r="49" spans="1:11" s="1" customFormat="1" ht="82.5" customHeight="1" x14ac:dyDescent="0.2">
      <c r="A49" s="79"/>
      <c r="B49" s="75" t="s">
        <v>81</v>
      </c>
      <c r="C49" s="41" t="s">
        <v>82</v>
      </c>
      <c r="D49" s="28">
        <v>5</v>
      </c>
      <c r="E49" s="102">
        <v>5</v>
      </c>
      <c r="F49" s="18">
        <v>5</v>
      </c>
      <c r="G49" s="20">
        <v>5</v>
      </c>
      <c r="H49" s="21">
        <v>5</v>
      </c>
      <c r="I49" s="18">
        <v>5</v>
      </c>
      <c r="J49" s="18"/>
      <c r="K49" s="19"/>
    </row>
    <row r="50" spans="1:11" s="1" customFormat="1" ht="92.25" customHeight="1" x14ac:dyDescent="0.2">
      <c r="A50" s="80"/>
      <c r="B50" s="76"/>
      <c r="C50" s="41" t="s">
        <v>83</v>
      </c>
      <c r="D50" s="28">
        <v>0</v>
      </c>
      <c r="E50" s="102"/>
      <c r="F50" s="18"/>
      <c r="G50" s="20"/>
      <c r="H50" s="21"/>
      <c r="I50" s="18"/>
      <c r="J50" s="18">
        <v>0</v>
      </c>
      <c r="K50" s="19"/>
    </row>
    <row r="51" spans="1:11" s="1" customFormat="1" ht="19.5" customHeight="1" x14ac:dyDescent="0.2">
      <c r="A51" s="77" t="s">
        <v>11</v>
      </c>
      <c r="B51" s="77"/>
      <c r="C51" s="25"/>
      <c r="D51" s="68">
        <f>+D49+D47+D45+D41+D39+D37+D35+D33+D31+D29+D27+D25+D21+D18+D16+D14+D12+D8+D5+D23+D10+D43</f>
        <v>100</v>
      </c>
      <c r="E51" s="68">
        <f t="shared" ref="E51:J51" si="0">+E49+E47+E45+E41+E39+E37+E35+E33+E31+E29+E27+E25+E21+E18+E16+E14+E12+E8+E5+E23+E10+E43</f>
        <v>98</v>
      </c>
      <c r="F51" s="68">
        <f>SUM(F5:F50)</f>
        <v>97</v>
      </c>
      <c r="G51" s="68">
        <f>SUM(G5:G50)</f>
        <v>97</v>
      </c>
      <c r="H51" s="68">
        <f>SUM(H5:H50)</f>
        <v>97</v>
      </c>
      <c r="I51" s="68">
        <f>SUM(I5:I50)</f>
        <v>96</v>
      </c>
      <c r="J51" s="68">
        <f t="shared" si="0"/>
        <v>95</v>
      </c>
      <c r="K51" s="27"/>
    </row>
    <row r="52" spans="1:11" s="1" customFormat="1" ht="18.75" x14ac:dyDescent="0.2">
      <c r="A52" s="3"/>
      <c r="B52" s="12"/>
      <c r="C52" s="13"/>
      <c r="D52" s="3"/>
      <c r="E52" s="3"/>
      <c r="F52" s="3"/>
      <c r="G52" s="4"/>
      <c r="H52" s="5"/>
      <c r="I52" s="3"/>
      <c r="J52" s="3"/>
    </row>
    <row r="53" spans="1:11" s="1" customFormat="1" ht="18.75" x14ac:dyDescent="0.2">
      <c r="A53" s="3"/>
      <c r="B53" s="12"/>
      <c r="C53" s="13"/>
      <c r="D53" s="3"/>
      <c r="E53" s="3"/>
      <c r="F53" s="3"/>
      <c r="G53" s="4"/>
      <c r="H53" s="5"/>
      <c r="I53" s="3"/>
      <c r="J53" s="3"/>
    </row>
    <row r="54" spans="1:11" s="1" customFormat="1" ht="18.75" x14ac:dyDescent="0.2">
      <c r="A54" s="3"/>
      <c r="B54" s="12"/>
      <c r="C54" s="13"/>
      <c r="D54" s="3"/>
      <c r="E54" s="3"/>
      <c r="F54" s="3"/>
      <c r="G54" s="4"/>
      <c r="H54" s="5"/>
      <c r="I54" s="3"/>
      <c r="J54" s="3"/>
    </row>
    <row r="55" spans="1:11" s="1" customFormat="1" ht="18.75" x14ac:dyDescent="0.2">
      <c r="A55" s="3"/>
      <c r="B55" s="12"/>
      <c r="C55" s="13"/>
      <c r="D55" s="3"/>
      <c r="E55" s="3"/>
      <c r="F55" s="3"/>
      <c r="G55" s="4"/>
      <c r="H55" s="5"/>
      <c r="I55" s="3"/>
      <c r="J55" s="3"/>
    </row>
    <row r="56" spans="1:11" s="1" customFormat="1" ht="18.75" x14ac:dyDescent="0.2">
      <c r="A56" s="3"/>
      <c r="B56" s="12"/>
      <c r="C56" s="13"/>
      <c r="D56" s="3"/>
      <c r="E56" s="3"/>
      <c r="F56" s="3"/>
      <c r="G56" s="4"/>
      <c r="H56" s="5"/>
      <c r="I56" s="3"/>
      <c r="J56" s="3"/>
    </row>
    <row r="57" spans="1:11" s="1" customFormat="1" ht="18.75" x14ac:dyDescent="0.2">
      <c r="A57" s="3"/>
      <c r="B57" s="12"/>
      <c r="C57" s="13"/>
      <c r="D57" s="3"/>
      <c r="E57" s="3"/>
      <c r="F57" s="3"/>
      <c r="G57" s="4"/>
      <c r="H57" s="5"/>
      <c r="I57" s="3"/>
      <c r="J57" s="3"/>
    </row>
    <row r="58" spans="1:11" s="1" customFormat="1" ht="18.75" x14ac:dyDescent="0.2">
      <c r="A58" s="3"/>
      <c r="B58" s="12"/>
      <c r="C58" s="13"/>
      <c r="D58" s="3"/>
      <c r="E58" s="3"/>
      <c r="F58" s="3"/>
      <c r="G58" s="4"/>
      <c r="H58" s="5"/>
      <c r="I58" s="3"/>
      <c r="J58" s="3"/>
    </row>
    <row r="59" spans="1:11" s="1" customFormat="1" ht="18.75" x14ac:dyDescent="0.2">
      <c r="A59" s="3"/>
      <c r="B59" s="12"/>
      <c r="C59" s="13"/>
      <c r="D59" s="3"/>
      <c r="E59" s="3"/>
      <c r="F59" s="3"/>
      <c r="G59" s="4"/>
      <c r="H59" s="5"/>
      <c r="I59" s="3"/>
      <c r="J59" s="3"/>
    </row>
    <row r="60" spans="1:11" s="1" customFormat="1" ht="18.75" x14ac:dyDescent="0.2">
      <c r="A60" s="3"/>
      <c r="B60" s="12"/>
      <c r="C60" s="13"/>
      <c r="D60" s="3"/>
      <c r="E60" s="3"/>
      <c r="F60" s="3"/>
      <c r="G60" s="4"/>
      <c r="H60" s="5"/>
      <c r="I60" s="3"/>
      <c r="J60" s="3"/>
    </row>
    <row r="61" spans="1:11" s="1" customFormat="1" ht="18.75" x14ac:dyDescent="0.2">
      <c r="A61" s="3"/>
      <c r="B61" s="12"/>
      <c r="C61" s="13"/>
      <c r="D61" s="3"/>
      <c r="E61" s="3"/>
      <c r="F61" s="3"/>
      <c r="G61" s="4"/>
      <c r="H61" s="5"/>
      <c r="I61" s="3"/>
      <c r="J61" s="3"/>
    </row>
    <row r="62" spans="1:11" s="1" customFormat="1" ht="18.75" x14ac:dyDescent="0.2">
      <c r="A62" s="3"/>
      <c r="B62" s="12"/>
      <c r="C62" s="13"/>
      <c r="D62" s="3"/>
      <c r="E62" s="3"/>
      <c r="F62" s="3"/>
      <c r="G62" s="4"/>
      <c r="H62" s="5"/>
      <c r="I62" s="3"/>
      <c r="J62" s="3"/>
    </row>
    <row r="63" spans="1:11" s="1" customFormat="1" ht="18.75" x14ac:dyDescent="0.2">
      <c r="A63" s="3"/>
      <c r="B63" s="12"/>
      <c r="C63" s="13"/>
      <c r="D63" s="3"/>
      <c r="E63" s="3"/>
      <c r="F63" s="3"/>
      <c r="G63" s="4"/>
      <c r="H63" s="5"/>
      <c r="I63" s="3"/>
      <c r="J63" s="3"/>
    </row>
    <row r="64" spans="1:11" s="1" customFormat="1" ht="18.75" x14ac:dyDescent="0.2">
      <c r="A64" s="3"/>
      <c r="B64" s="12"/>
      <c r="C64" s="13"/>
      <c r="D64" s="3"/>
      <c r="E64" s="3"/>
      <c r="F64" s="3"/>
      <c r="G64" s="4"/>
      <c r="H64" s="5"/>
      <c r="I64" s="3"/>
      <c r="J64" s="3"/>
    </row>
    <row r="65" spans="1:10" s="1" customFormat="1" ht="18.75" x14ac:dyDescent="0.2">
      <c r="A65" s="3"/>
      <c r="B65" s="12"/>
      <c r="C65" s="13"/>
      <c r="D65" s="3"/>
      <c r="E65" s="3"/>
      <c r="F65" s="3"/>
      <c r="G65" s="4"/>
      <c r="H65" s="5"/>
      <c r="I65" s="3"/>
      <c r="J65" s="3"/>
    </row>
    <row r="66" spans="1:10" s="1" customFormat="1" ht="18.75" x14ac:dyDescent="0.2">
      <c r="A66" s="3"/>
      <c r="B66" s="12"/>
      <c r="C66" s="13"/>
      <c r="D66" s="3"/>
      <c r="E66" s="3"/>
      <c r="F66" s="3"/>
      <c r="G66" s="4"/>
      <c r="H66" s="5"/>
      <c r="I66" s="3"/>
      <c r="J66" s="3"/>
    </row>
    <row r="67" spans="1:10" s="1" customFormat="1" ht="18.75" x14ac:dyDescent="0.2">
      <c r="A67" s="3"/>
      <c r="B67" s="12"/>
      <c r="C67" s="13"/>
      <c r="D67" s="3"/>
      <c r="E67" s="3"/>
      <c r="F67" s="3"/>
      <c r="G67" s="4"/>
      <c r="H67" s="5"/>
      <c r="I67" s="3"/>
      <c r="J67" s="3"/>
    </row>
    <row r="68" spans="1:10" s="1" customFormat="1" ht="18.75" x14ac:dyDescent="0.2">
      <c r="A68" s="3"/>
      <c r="B68" s="12"/>
      <c r="C68" s="13"/>
      <c r="D68" s="3"/>
      <c r="E68" s="3"/>
      <c r="F68" s="3"/>
      <c r="G68" s="4"/>
      <c r="H68" s="5"/>
      <c r="I68" s="3"/>
      <c r="J68" s="3"/>
    </row>
    <row r="69" spans="1:10" s="1" customFormat="1" ht="18.75" x14ac:dyDescent="0.2">
      <c r="A69" s="3"/>
      <c r="B69" s="12"/>
      <c r="C69" s="13"/>
      <c r="D69" s="3"/>
      <c r="E69" s="3"/>
      <c r="F69" s="3"/>
      <c r="G69" s="4"/>
      <c r="H69" s="5"/>
      <c r="I69" s="3"/>
      <c r="J69" s="3"/>
    </row>
    <row r="70" spans="1:10" s="1" customFormat="1" ht="18.75" x14ac:dyDescent="0.2">
      <c r="A70" s="3"/>
      <c r="B70" s="12"/>
      <c r="C70" s="13"/>
      <c r="D70" s="3"/>
      <c r="E70" s="3"/>
      <c r="F70" s="3"/>
      <c r="G70" s="4"/>
      <c r="H70" s="5"/>
      <c r="I70" s="3"/>
      <c r="J70" s="3"/>
    </row>
    <row r="71" spans="1:10" s="1" customFormat="1" ht="18.75" x14ac:dyDescent="0.2">
      <c r="A71" s="3"/>
      <c r="B71" s="12"/>
      <c r="C71" s="13"/>
      <c r="D71" s="3"/>
      <c r="E71" s="3"/>
      <c r="F71" s="3"/>
      <c r="G71" s="4"/>
      <c r="H71" s="5"/>
      <c r="I71" s="3"/>
      <c r="J71" s="3"/>
    </row>
    <row r="72" spans="1:10" s="1" customFormat="1" ht="18.75" x14ac:dyDescent="0.2">
      <c r="A72" s="3"/>
      <c r="B72" s="12"/>
      <c r="C72" s="13"/>
      <c r="D72" s="3"/>
      <c r="E72" s="3"/>
      <c r="F72" s="3"/>
      <c r="G72" s="4"/>
      <c r="H72" s="5"/>
      <c r="I72" s="3"/>
      <c r="J72" s="3"/>
    </row>
    <row r="73" spans="1:10" s="1" customFormat="1" ht="18.75" x14ac:dyDescent="0.2">
      <c r="A73" s="3"/>
      <c r="B73" s="12"/>
      <c r="C73" s="13"/>
      <c r="D73" s="3"/>
      <c r="E73" s="3"/>
      <c r="F73" s="3"/>
      <c r="G73" s="4"/>
      <c r="H73" s="5"/>
      <c r="I73" s="3"/>
      <c r="J73" s="3"/>
    </row>
    <row r="74" spans="1:10" s="1" customFormat="1" ht="18.75" x14ac:dyDescent="0.2">
      <c r="A74" s="3"/>
      <c r="B74" s="12"/>
      <c r="C74" s="13"/>
      <c r="D74" s="3"/>
      <c r="E74" s="3"/>
      <c r="F74" s="3"/>
      <c r="G74" s="4"/>
      <c r="H74" s="5"/>
      <c r="I74" s="3"/>
      <c r="J74" s="3"/>
    </row>
    <row r="75" spans="1:10" s="1" customFormat="1" ht="18.75" x14ac:dyDescent="0.2">
      <c r="A75" s="3"/>
      <c r="B75" s="12"/>
      <c r="C75" s="13"/>
      <c r="D75" s="3"/>
      <c r="E75" s="3"/>
      <c r="F75" s="3"/>
      <c r="G75" s="4"/>
      <c r="H75" s="5"/>
      <c r="I75" s="3"/>
      <c r="J75" s="3"/>
    </row>
    <row r="76" spans="1:10" s="1" customFormat="1" ht="18.75" x14ac:dyDescent="0.2">
      <c r="A76" s="3"/>
      <c r="B76" s="12"/>
      <c r="C76" s="13"/>
      <c r="D76" s="3"/>
      <c r="E76" s="3"/>
      <c r="F76" s="3"/>
      <c r="G76" s="4"/>
      <c r="H76" s="5"/>
      <c r="I76" s="3"/>
      <c r="J76" s="3"/>
    </row>
    <row r="77" spans="1:10" s="1" customFormat="1" ht="18.75" x14ac:dyDescent="0.2">
      <c r="A77" s="3"/>
      <c r="B77" s="12"/>
      <c r="C77" s="13"/>
      <c r="D77" s="3"/>
      <c r="E77" s="3"/>
      <c r="F77" s="3"/>
      <c r="G77" s="4"/>
      <c r="H77" s="5"/>
      <c r="I77" s="3"/>
      <c r="J77" s="3"/>
    </row>
    <row r="78" spans="1:10" s="1" customFormat="1" ht="18.75" x14ac:dyDescent="0.2">
      <c r="A78" s="3"/>
      <c r="B78" s="12"/>
      <c r="C78" s="13"/>
      <c r="D78" s="3"/>
      <c r="E78" s="3"/>
      <c r="F78" s="3"/>
      <c r="G78" s="4"/>
      <c r="H78" s="5"/>
      <c r="I78" s="3"/>
      <c r="J78" s="3"/>
    </row>
    <row r="79" spans="1:10" s="1" customFormat="1" ht="18.75" x14ac:dyDescent="0.2">
      <c r="A79" s="3"/>
      <c r="B79" s="12"/>
      <c r="C79" s="13"/>
      <c r="D79" s="3"/>
      <c r="E79" s="3"/>
      <c r="F79" s="3"/>
      <c r="G79" s="4"/>
      <c r="H79" s="5"/>
      <c r="I79" s="3"/>
      <c r="J79" s="3"/>
    </row>
    <row r="80" spans="1:10" s="1" customFormat="1" ht="18.75" x14ac:dyDescent="0.2">
      <c r="A80" s="3"/>
      <c r="B80" s="12"/>
      <c r="C80" s="13"/>
      <c r="D80" s="3"/>
      <c r="E80" s="3"/>
      <c r="F80" s="3"/>
      <c r="G80" s="4"/>
      <c r="H80" s="5"/>
      <c r="I80" s="3"/>
      <c r="J80" s="3"/>
    </row>
    <row r="81" spans="1:10" s="1" customFormat="1" ht="18.75" x14ac:dyDescent="0.2">
      <c r="A81" s="3"/>
      <c r="B81" s="12"/>
      <c r="C81" s="13"/>
      <c r="D81" s="3"/>
      <c r="E81" s="3"/>
      <c r="F81" s="3"/>
      <c r="G81" s="4"/>
      <c r="H81" s="5"/>
      <c r="I81" s="3"/>
      <c r="J81" s="3"/>
    </row>
    <row r="82" spans="1:10" s="1" customFormat="1" ht="18.75" x14ac:dyDescent="0.2">
      <c r="A82" s="3"/>
      <c r="B82" s="12"/>
      <c r="C82" s="13"/>
      <c r="D82" s="3"/>
      <c r="E82" s="3"/>
      <c r="F82" s="3"/>
      <c r="G82" s="4"/>
      <c r="H82" s="5"/>
      <c r="I82" s="3"/>
      <c r="J82" s="3"/>
    </row>
    <row r="83" spans="1:10" s="1" customFormat="1" ht="18.75" x14ac:dyDescent="0.2">
      <c r="A83" s="3"/>
      <c r="B83" s="12"/>
      <c r="C83" s="13"/>
      <c r="D83" s="3"/>
      <c r="E83" s="3"/>
      <c r="F83" s="3"/>
      <c r="G83" s="4"/>
      <c r="H83" s="5"/>
      <c r="I83" s="3"/>
      <c r="J83" s="3"/>
    </row>
    <row r="84" spans="1:10" s="1" customFormat="1" ht="18.75" x14ac:dyDescent="0.2">
      <c r="A84" s="3"/>
      <c r="B84" s="12"/>
      <c r="C84" s="13"/>
      <c r="D84" s="3"/>
      <c r="E84" s="3"/>
      <c r="F84" s="3"/>
      <c r="G84" s="4"/>
      <c r="H84" s="5"/>
      <c r="I84" s="3"/>
      <c r="J84" s="3"/>
    </row>
    <row r="85" spans="1:10" s="1" customFormat="1" ht="18.75" x14ac:dyDescent="0.2">
      <c r="A85" s="3"/>
      <c r="B85" s="12"/>
      <c r="C85" s="13"/>
      <c r="D85" s="3"/>
      <c r="E85" s="3"/>
      <c r="F85" s="3"/>
      <c r="G85" s="4"/>
      <c r="H85" s="5"/>
      <c r="I85" s="3"/>
      <c r="J85" s="3"/>
    </row>
    <row r="86" spans="1:10" s="1" customFormat="1" ht="18.75" x14ac:dyDescent="0.2">
      <c r="A86" s="3"/>
      <c r="B86" s="12"/>
      <c r="C86" s="13"/>
      <c r="D86" s="3"/>
      <c r="E86" s="3"/>
      <c r="F86" s="3"/>
      <c r="G86" s="4"/>
      <c r="H86" s="5"/>
      <c r="I86" s="3"/>
      <c r="J86" s="3"/>
    </row>
    <row r="87" spans="1:10" s="1" customFormat="1" ht="18.75" x14ac:dyDescent="0.2">
      <c r="A87" s="3"/>
      <c r="B87" s="12"/>
      <c r="C87" s="13"/>
      <c r="D87" s="3"/>
      <c r="E87" s="3"/>
      <c r="F87" s="3"/>
      <c r="G87" s="4"/>
      <c r="H87" s="5"/>
      <c r="I87" s="3"/>
      <c r="J87" s="3"/>
    </row>
    <row r="88" spans="1:10" s="1" customFormat="1" ht="18.75" x14ac:dyDescent="0.2">
      <c r="A88" s="3"/>
      <c r="B88" s="12"/>
      <c r="C88" s="13"/>
      <c r="D88" s="3"/>
      <c r="E88" s="3"/>
      <c r="F88" s="3"/>
      <c r="G88" s="4"/>
      <c r="H88" s="5"/>
      <c r="I88" s="3"/>
      <c r="J88" s="3"/>
    </row>
    <row r="89" spans="1:10" s="1" customFormat="1" ht="18.75" x14ac:dyDescent="0.2">
      <c r="A89" s="3"/>
      <c r="B89" s="12"/>
      <c r="C89" s="13"/>
      <c r="D89" s="3"/>
      <c r="E89" s="3"/>
      <c r="F89" s="3"/>
      <c r="G89" s="4"/>
      <c r="H89" s="5"/>
      <c r="I89" s="3"/>
      <c r="J89" s="3"/>
    </row>
    <row r="90" spans="1:10" s="1" customFormat="1" ht="18.75" x14ac:dyDescent="0.2">
      <c r="A90" s="3"/>
      <c r="B90" s="12"/>
      <c r="C90" s="13"/>
      <c r="D90" s="3"/>
      <c r="E90" s="3"/>
      <c r="F90" s="3"/>
      <c r="G90" s="4"/>
      <c r="H90" s="5"/>
      <c r="I90" s="3"/>
      <c r="J90" s="3"/>
    </row>
    <row r="91" spans="1:10" s="1" customFormat="1" ht="18.75" x14ac:dyDescent="0.2">
      <c r="A91" s="3"/>
      <c r="B91" s="12"/>
      <c r="C91" s="13"/>
      <c r="D91" s="3"/>
      <c r="E91" s="3"/>
      <c r="F91" s="3"/>
      <c r="G91" s="4"/>
      <c r="H91" s="5"/>
      <c r="I91" s="3"/>
      <c r="J91" s="3"/>
    </row>
    <row r="92" spans="1:10" s="1" customFormat="1" ht="18.75" x14ac:dyDescent="0.2">
      <c r="A92" s="3"/>
      <c r="B92" s="12"/>
      <c r="C92" s="13"/>
      <c r="D92" s="3"/>
      <c r="E92" s="3"/>
      <c r="F92" s="3"/>
      <c r="G92" s="4"/>
      <c r="H92" s="5"/>
      <c r="I92" s="3"/>
      <c r="J92" s="3"/>
    </row>
    <row r="93" spans="1:10" s="1" customFormat="1" ht="18.75" x14ac:dyDescent="0.2">
      <c r="A93" s="3"/>
      <c r="B93" s="12"/>
      <c r="C93" s="13"/>
      <c r="D93" s="3"/>
      <c r="E93" s="3"/>
      <c r="F93" s="3"/>
      <c r="G93" s="4"/>
      <c r="H93" s="5"/>
      <c r="I93" s="3"/>
      <c r="J93" s="3"/>
    </row>
    <row r="94" spans="1:10" s="1" customFormat="1" ht="18.75" customHeight="1" x14ac:dyDescent="0.2">
      <c r="A94" s="3"/>
      <c r="B94" s="12"/>
      <c r="C94" s="5"/>
      <c r="D94" s="3"/>
      <c r="E94" s="3"/>
      <c r="F94" s="3"/>
      <c r="G94" s="4"/>
      <c r="H94" s="5"/>
      <c r="I94" s="3"/>
      <c r="J94" s="3"/>
    </row>
    <row r="95" spans="1:10" s="1" customFormat="1" ht="18.75" x14ac:dyDescent="0.2">
      <c r="A95" s="3"/>
      <c r="B95" s="12"/>
      <c r="C95" s="5"/>
      <c r="D95" s="3"/>
      <c r="E95" s="3"/>
      <c r="F95" s="3"/>
      <c r="G95" s="4"/>
      <c r="H95" s="5"/>
      <c r="I95" s="3"/>
      <c r="J95" s="3"/>
    </row>
    <row r="96" spans="1:10" s="1" customFormat="1" ht="18.75" x14ac:dyDescent="0.2">
      <c r="A96" s="3"/>
      <c r="B96" s="12"/>
      <c r="C96" s="5"/>
      <c r="D96" s="3"/>
      <c r="E96" s="3"/>
      <c r="F96" s="3"/>
      <c r="G96" s="4"/>
      <c r="H96" s="5"/>
      <c r="I96" s="3"/>
      <c r="J96" s="3"/>
    </row>
    <row r="97" spans="1:10" s="1" customFormat="1" ht="18.75" x14ac:dyDescent="0.2">
      <c r="A97" s="3"/>
      <c r="B97" s="12"/>
      <c r="C97" s="5"/>
      <c r="D97" s="3"/>
      <c r="E97" s="3"/>
      <c r="F97" s="3"/>
      <c r="G97" s="4"/>
      <c r="H97" s="5"/>
      <c r="I97" s="3"/>
      <c r="J97" s="3"/>
    </row>
    <row r="98" spans="1:10" s="1" customFormat="1" ht="18.75" x14ac:dyDescent="0.2">
      <c r="A98" s="3"/>
      <c r="B98" s="12"/>
      <c r="C98" s="5"/>
      <c r="D98" s="3"/>
      <c r="E98" s="3"/>
      <c r="F98" s="3"/>
      <c r="G98" s="4"/>
      <c r="H98" s="5"/>
      <c r="I98" s="3"/>
      <c r="J98" s="3"/>
    </row>
    <row r="99" spans="1:10" s="1" customFormat="1" ht="18.75" x14ac:dyDescent="0.2">
      <c r="A99" s="3"/>
      <c r="B99" s="12"/>
      <c r="C99" s="5"/>
      <c r="D99" s="3"/>
      <c r="E99" s="3"/>
      <c r="F99" s="3"/>
      <c r="G99" s="4"/>
      <c r="H99" s="5"/>
      <c r="I99" s="3"/>
      <c r="J99" s="3"/>
    </row>
    <row r="100" spans="1:10" s="1" customFormat="1" ht="18.75" x14ac:dyDescent="0.2">
      <c r="A100" s="3"/>
      <c r="B100" s="12"/>
      <c r="C100" s="5"/>
      <c r="D100" s="3"/>
      <c r="E100" s="3"/>
      <c r="F100" s="3"/>
      <c r="G100" s="4"/>
      <c r="H100" s="5"/>
      <c r="I100" s="3"/>
      <c r="J100" s="3"/>
    </row>
    <row r="101" spans="1:10" s="1" customFormat="1" ht="18.75" x14ac:dyDescent="0.2">
      <c r="A101" s="3"/>
      <c r="B101" s="12"/>
      <c r="C101" s="5"/>
      <c r="D101" s="3"/>
      <c r="E101" s="3"/>
      <c r="F101" s="3"/>
      <c r="G101" s="4"/>
      <c r="H101" s="5"/>
      <c r="I101" s="3"/>
      <c r="J101" s="3"/>
    </row>
    <row r="102" spans="1:10" s="1" customFormat="1" ht="18.75" x14ac:dyDescent="0.2">
      <c r="A102" s="3"/>
      <c r="B102" s="12"/>
      <c r="C102" s="5"/>
      <c r="D102" s="3"/>
      <c r="E102" s="3"/>
      <c r="F102" s="3"/>
      <c r="G102" s="4"/>
      <c r="H102" s="5"/>
      <c r="I102" s="6"/>
      <c r="J102" s="3"/>
    </row>
    <row r="103" spans="1:10" s="1" customFormat="1" ht="18.75" x14ac:dyDescent="0.2">
      <c r="A103" s="3"/>
      <c r="B103" s="12"/>
      <c r="C103" s="5"/>
      <c r="D103" s="3"/>
      <c r="E103" s="3"/>
      <c r="F103" s="3"/>
      <c r="G103" s="4"/>
      <c r="H103" s="5"/>
      <c r="I103" s="6"/>
      <c r="J103" s="3"/>
    </row>
    <row r="104" spans="1:10" s="1" customFormat="1" ht="18.75" x14ac:dyDescent="0.2">
      <c r="A104" s="3"/>
      <c r="B104" s="3"/>
      <c r="C104" s="3"/>
      <c r="D104" s="3"/>
      <c r="E104" s="3"/>
      <c r="F104" s="3"/>
      <c r="G104" s="4"/>
      <c r="H104" s="3"/>
      <c r="I104" s="3"/>
      <c r="J104" s="3"/>
    </row>
    <row r="105" spans="1:10" s="1" customFormat="1" ht="18.75" x14ac:dyDescent="0.2">
      <c r="A105" s="3"/>
      <c r="B105" s="3"/>
      <c r="C105" s="3"/>
      <c r="D105" s="3"/>
      <c r="E105" s="3"/>
      <c r="F105" s="7"/>
      <c r="G105" s="4"/>
      <c r="H105" s="5"/>
      <c r="I105" s="8"/>
      <c r="J105" s="3"/>
    </row>
    <row r="106" spans="1:10" s="1" customFormat="1" ht="18.75" x14ac:dyDescent="0.2">
      <c r="A106" s="3"/>
      <c r="B106" s="14"/>
      <c r="C106" s="14"/>
      <c r="D106" s="3"/>
      <c r="E106" s="3"/>
      <c r="F106" s="7"/>
      <c r="G106" s="4"/>
      <c r="H106" s="5"/>
      <c r="I106" s="9"/>
      <c r="J106" s="3"/>
    </row>
    <row r="107" spans="1:10" ht="21" customHeight="1" x14ac:dyDescent="0.2">
      <c r="A107" s="3"/>
      <c r="B107" s="14"/>
      <c r="C107" s="14"/>
      <c r="D107" s="3"/>
      <c r="E107" s="3"/>
      <c r="F107" s="7"/>
      <c r="G107" s="4"/>
      <c r="H107" s="10"/>
      <c r="I107" s="11"/>
      <c r="J107" s="7"/>
    </row>
  </sheetData>
  <autoFilter ref="A4:K51" xr:uid="{00000000-0001-0000-0000-000000000000}"/>
  <mergeCells count="31">
    <mergeCell ref="A1:I1"/>
    <mergeCell ref="B16:B17"/>
    <mergeCell ref="B14:B15"/>
    <mergeCell ref="B18:B20"/>
    <mergeCell ref="B5:B7"/>
    <mergeCell ref="B8:B9"/>
    <mergeCell ref="B10:B11"/>
    <mergeCell ref="B2:C2"/>
    <mergeCell ref="A3:K3"/>
    <mergeCell ref="B12:B13"/>
    <mergeCell ref="A5:A13"/>
    <mergeCell ref="A27:A34"/>
    <mergeCell ref="B27:B28"/>
    <mergeCell ref="B29:B30"/>
    <mergeCell ref="B21:B22"/>
    <mergeCell ref="B23:B24"/>
    <mergeCell ref="B25:B26"/>
    <mergeCell ref="A14:A26"/>
    <mergeCell ref="B31:B32"/>
    <mergeCell ref="B33:B34"/>
    <mergeCell ref="B49:B50"/>
    <mergeCell ref="A51:B51"/>
    <mergeCell ref="A35:A44"/>
    <mergeCell ref="B47:B48"/>
    <mergeCell ref="B35:B36"/>
    <mergeCell ref="A45:A50"/>
    <mergeCell ref="B43:B44"/>
    <mergeCell ref="B39:B40"/>
    <mergeCell ref="B41:B42"/>
    <mergeCell ref="B37:B38"/>
    <mergeCell ref="B45:B46"/>
  </mergeCells>
  <pageMargins left="0.26" right="0.22" top="0.31" bottom="0.22" header="0.3" footer="0.2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0E117-4E5D-4E3B-B6E0-8103296FBA20}">
  <dimension ref="A1:O107"/>
  <sheetViews>
    <sheetView topLeftCell="A46" zoomScale="86" zoomScaleNormal="86" workbookViewId="0">
      <selection activeCell="D51" sqref="D51"/>
    </sheetView>
  </sheetViews>
  <sheetFormatPr defaultColWidth="11.42578125" defaultRowHeight="18" x14ac:dyDescent="0.25"/>
  <cols>
    <col min="1" max="1" width="7.28515625" customWidth="1"/>
    <col min="2" max="2" width="19.5703125" style="2" customWidth="1"/>
    <col min="3" max="3" width="46.42578125" style="2" customWidth="1"/>
    <col min="4" max="4" width="9.28515625" customWidth="1"/>
    <col min="5" max="5" width="11" customWidth="1"/>
    <col min="6" max="6" width="8.140625" customWidth="1"/>
    <col min="7" max="7" width="8.28515625" customWidth="1"/>
    <col min="8" max="8" width="9.5703125" customWidth="1"/>
    <col min="9" max="9" width="8.42578125" customWidth="1"/>
    <col min="10" max="10" width="11.42578125" customWidth="1"/>
    <col min="11" max="11" width="7.140625" customWidth="1"/>
  </cols>
  <sheetData>
    <row r="1" spans="1:15" ht="18.75" x14ac:dyDescent="0.3">
      <c r="A1" s="83" t="s">
        <v>84</v>
      </c>
      <c r="B1" s="83"/>
      <c r="C1" s="83"/>
      <c r="D1" s="83"/>
      <c r="E1" s="83"/>
      <c r="F1" s="83"/>
      <c r="G1" s="83"/>
      <c r="H1" s="83"/>
      <c r="I1" s="83"/>
    </row>
    <row r="2" spans="1:15" ht="18.75" x14ac:dyDescent="0.3">
      <c r="A2" s="2"/>
      <c r="B2" s="83"/>
      <c r="C2" s="83"/>
      <c r="D2" s="2"/>
      <c r="E2" s="2"/>
      <c r="F2" s="2"/>
      <c r="G2" s="2"/>
      <c r="H2" s="2"/>
      <c r="I2" s="2"/>
      <c r="J2" s="2"/>
    </row>
    <row r="3" spans="1:15" ht="33.75" customHeight="1" x14ac:dyDescent="0.2">
      <c r="A3" s="96" t="s">
        <v>85</v>
      </c>
      <c r="B3" s="96"/>
      <c r="C3" s="96"/>
      <c r="D3" s="96"/>
      <c r="E3" s="96"/>
      <c r="F3" s="96"/>
      <c r="G3" s="96"/>
      <c r="H3" s="96"/>
      <c r="I3" s="96"/>
      <c r="J3" s="96"/>
      <c r="K3" s="96"/>
    </row>
    <row r="4" spans="1:15" ht="72" customHeight="1" x14ac:dyDescent="0.2">
      <c r="A4" s="30" t="s">
        <v>7</v>
      </c>
      <c r="B4" s="30" t="s">
        <v>8</v>
      </c>
      <c r="C4" s="30" t="s">
        <v>9</v>
      </c>
      <c r="D4" s="30" t="s">
        <v>12</v>
      </c>
      <c r="E4" s="30" t="s">
        <v>1</v>
      </c>
      <c r="F4" s="31" t="s">
        <v>2</v>
      </c>
      <c r="G4" s="31" t="s">
        <v>3</v>
      </c>
      <c r="H4" s="31" t="s">
        <v>4</v>
      </c>
      <c r="I4" s="31" t="s">
        <v>5</v>
      </c>
      <c r="J4" s="31" t="s">
        <v>6</v>
      </c>
      <c r="K4" s="29" t="s">
        <v>0</v>
      </c>
    </row>
    <row r="5" spans="1:15" s="50" customFormat="1" ht="53.25" customHeight="1" x14ac:dyDescent="0.2">
      <c r="A5" s="98" t="s">
        <v>45</v>
      </c>
      <c r="B5" s="89" t="s">
        <v>46</v>
      </c>
      <c r="C5" s="51" t="s">
        <v>13</v>
      </c>
      <c r="D5" s="73">
        <v>5</v>
      </c>
      <c r="E5" s="52"/>
      <c r="F5" s="53"/>
      <c r="G5" s="53"/>
      <c r="H5" s="53"/>
      <c r="I5" s="53"/>
      <c r="J5" s="53"/>
      <c r="K5" s="49"/>
      <c r="L5" s="67">
        <v>5</v>
      </c>
      <c r="M5" s="67">
        <v>5</v>
      </c>
      <c r="N5" s="50">
        <f>+M5-L5</f>
        <v>0</v>
      </c>
      <c r="O5" s="50">
        <f t="shared" ref="O5:O50" si="0">+L5-D5</f>
        <v>0</v>
      </c>
    </row>
    <row r="6" spans="1:15" s="1" customFormat="1" ht="56.25" customHeight="1" x14ac:dyDescent="0.2">
      <c r="A6" s="99"/>
      <c r="B6" s="90"/>
      <c r="C6" s="32" t="s">
        <v>14</v>
      </c>
      <c r="D6" s="73">
        <v>3</v>
      </c>
      <c r="E6" s="33"/>
      <c r="F6" s="34"/>
      <c r="G6" s="34"/>
      <c r="H6" s="34"/>
      <c r="I6" s="34"/>
      <c r="J6" s="34"/>
      <c r="K6" s="19"/>
      <c r="M6" s="1">
        <v>3</v>
      </c>
      <c r="N6" s="50">
        <f t="shared" ref="N6:N50" si="1">+M6-L6</f>
        <v>3</v>
      </c>
      <c r="O6" s="50">
        <f t="shared" si="0"/>
        <v>-3</v>
      </c>
    </row>
    <row r="7" spans="1:15" s="67" customFormat="1" ht="36.75" customHeight="1" x14ac:dyDescent="0.2">
      <c r="A7" s="99"/>
      <c r="B7" s="91"/>
      <c r="C7" s="69" t="s">
        <v>15</v>
      </c>
      <c r="D7" s="74">
        <v>1</v>
      </c>
      <c r="E7" s="70"/>
      <c r="F7" s="71"/>
      <c r="G7" s="71"/>
      <c r="H7" s="71"/>
      <c r="I7" s="71"/>
      <c r="J7" s="71"/>
      <c r="K7" s="72"/>
      <c r="M7" s="67">
        <v>1</v>
      </c>
      <c r="N7" s="67">
        <f t="shared" si="1"/>
        <v>1</v>
      </c>
      <c r="O7" s="67">
        <f t="shared" si="0"/>
        <v>-1</v>
      </c>
    </row>
    <row r="8" spans="1:15" s="50" customFormat="1" ht="71.25" customHeight="1" x14ac:dyDescent="0.2">
      <c r="A8" s="99"/>
      <c r="B8" s="92" t="s">
        <v>47</v>
      </c>
      <c r="C8" s="51" t="s">
        <v>16</v>
      </c>
      <c r="D8" s="73">
        <v>5</v>
      </c>
      <c r="E8" s="52"/>
      <c r="F8" s="53"/>
      <c r="G8" s="54"/>
      <c r="H8" s="55"/>
      <c r="I8" s="56"/>
      <c r="J8" s="53"/>
      <c r="K8" s="49"/>
      <c r="L8" s="67">
        <v>5</v>
      </c>
      <c r="M8" s="67">
        <v>5</v>
      </c>
      <c r="N8" s="50">
        <f t="shared" si="1"/>
        <v>0</v>
      </c>
      <c r="O8" s="50">
        <f t="shared" si="0"/>
        <v>0</v>
      </c>
    </row>
    <row r="9" spans="1:15" s="1" customFormat="1" ht="54" customHeight="1" x14ac:dyDescent="0.2">
      <c r="A9" s="99"/>
      <c r="B9" s="93"/>
      <c r="C9" s="32" t="s">
        <v>17</v>
      </c>
      <c r="D9" s="73">
        <v>3</v>
      </c>
      <c r="E9" s="33"/>
      <c r="F9" s="34"/>
      <c r="G9" s="36"/>
      <c r="H9" s="37"/>
      <c r="I9" s="34"/>
      <c r="J9" s="34"/>
      <c r="K9" s="19"/>
      <c r="M9" s="1">
        <v>3</v>
      </c>
      <c r="N9" s="50">
        <f t="shared" si="1"/>
        <v>3</v>
      </c>
      <c r="O9" s="50">
        <f t="shared" si="0"/>
        <v>-3</v>
      </c>
    </row>
    <row r="10" spans="1:15" s="50" customFormat="1" ht="155.25" customHeight="1" x14ac:dyDescent="0.2">
      <c r="A10" s="99"/>
      <c r="B10" s="94" t="s">
        <v>48</v>
      </c>
      <c r="C10" s="51" t="s">
        <v>18</v>
      </c>
      <c r="D10" s="73">
        <v>3</v>
      </c>
      <c r="E10" s="57"/>
      <c r="F10" s="53"/>
      <c r="G10" s="54"/>
      <c r="H10" s="55"/>
      <c r="I10" s="53"/>
      <c r="J10" s="53"/>
      <c r="K10" s="49"/>
      <c r="L10" s="67">
        <v>3</v>
      </c>
      <c r="M10" s="67">
        <v>3</v>
      </c>
      <c r="N10" s="50">
        <f t="shared" si="1"/>
        <v>0</v>
      </c>
      <c r="O10" s="50">
        <f t="shared" si="0"/>
        <v>0</v>
      </c>
    </row>
    <row r="11" spans="1:15" s="1" customFormat="1" ht="66" customHeight="1" x14ac:dyDescent="0.2">
      <c r="A11" s="99"/>
      <c r="B11" s="95"/>
      <c r="C11" s="32" t="s">
        <v>19</v>
      </c>
      <c r="D11" s="73">
        <v>0</v>
      </c>
      <c r="E11" s="33"/>
      <c r="F11" s="34"/>
      <c r="G11" s="36"/>
      <c r="H11" s="37"/>
      <c r="I11" s="34"/>
      <c r="J11" s="34"/>
      <c r="K11" s="19"/>
      <c r="M11" s="1">
        <v>0</v>
      </c>
      <c r="N11" s="50">
        <f t="shared" si="1"/>
        <v>0</v>
      </c>
      <c r="O11" s="50">
        <f t="shared" si="0"/>
        <v>0</v>
      </c>
    </row>
    <row r="12" spans="1:15" s="50" customFormat="1" ht="234" customHeight="1" x14ac:dyDescent="0.2">
      <c r="A12" s="99"/>
      <c r="B12" s="97" t="s">
        <v>20</v>
      </c>
      <c r="C12" s="58" t="s">
        <v>86</v>
      </c>
      <c r="D12" s="73">
        <v>5</v>
      </c>
      <c r="E12" s="52"/>
      <c r="F12" s="53"/>
      <c r="G12" s="54"/>
      <c r="H12" s="55"/>
      <c r="I12" s="59"/>
      <c r="J12" s="53"/>
      <c r="K12" s="49"/>
      <c r="L12" s="67">
        <v>5</v>
      </c>
      <c r="M12" s="67">
        <v>5</v>
      </c>
      <c r="N12" s="50">
        <f t="shared" si="1"/>
        <v>0</v>
      </c>
      <c r="O12" s="50">
        <f t="shared" si="0"/>
        <v>0</v>
      </c>
    </row>
    <row r="13" spans="1:15" s="1" customFormat="1" ht="71.25" customHeight="1" x14ac:dyDescent="0.2">
      <c r="A13" s="99"/>
      <c r="B13" s="97"/>
      <c r="C13" s="40" t="s">
        <v>21</v>
      </c>
      <c r="D13" s="73">
        <v>0</v>
      </c>
      <c r="E13" s="33"/>
      <c r="F13" s="34"/>
      <c r="G13" s="36"/>
      <c r="H13" s="37"/>
      <c r="I13" s="38"/>
      <c r="J13" s="34"/>
      <c r="K13" s="19"/>
      <c r="M13" s="1">
        <v>0</v>
      </c>
      <c r="N13" s="50">
        <f t="shared" si="1"/>
        <v>0</v>
      </c>
      <c r="O13" s="50">
        <f t="shared" si="0"/>
        <v>0</v>
      </c>
    </row>
    <row r="14" spans="1:15" s="50" customFormat="1" ht="111.75" customHeight="1" x14ac:dyDescent="0.2">
      <c r="A14" s="78" t="s">
        <v>44</v>
      </c>
      <c r="B14" s="86" t="s">
        <v>27</v>
      </c>
      <c r="C14" s="60" t="s">
        <v>22</v>
      </c>
      <c r="D14" s="73">
        <v>5</v>
      </c>
      <c r="E14" s="45"/>
      <c r="F14" s="61"/>
      <c r="G14" s="62"/>
      <c r="H14" s="48"/>
      <c r="I14" s="46"/>
      <c r="J14" s="46"/>
      <c r="K14" s="49"/>
      <c r="L14" s="67">
        <v>5</v>
      </c>
      <c r="M14" s="67">
        <v>5</v>
      </c>
      <c r="N14" s="50">
        <f t="shared" si="1"/>
        <v>0</v>
      </c>
      <c r="O14" s="50">
        <f t="shared" si="0"/>
        <v>0</v>
      </c>
    </row>
    <row r="15" spans="1:15" s="1" customFormat="1" ht="71.25" customHeight="1" x14ac:dyDescent="0.2">
      <c r="A15" s="79"/>
      <c r="B15" s="87"/>
      <c r="C15" s="41" t="s">
        <v>23</v>
      </c>
      <c r="D15" s="73">
        <v>0</v>
      </c>
      <c r="E15" s="16"/>
      <c r="F15" s="18"/>
      <c r="G15" s="20"/>
      <c r="H15" s="21"/>
      <c r="I15" s="18"/>
      <c r="J15" s="18"/>
      <c r="K15" s="19"/>
      <c r="M15" s="1">
        <v>0</v>
      </c>
      <c r="N15" s="50">
        <f t="shared" si="1"/>
        <v>0</v>
      </c>
      <c r="O15" s="50">
        <f t="shared" si="0"/>
        <v>0</v>
      </c>
    </row>
    <row r="16" spans="1:15" s="50" customFormat="1" ht="39" customHeight="1" x14ac:dyDescent="0.2">
      <c r="A16" s="79"/>
      <c r="B16" s="84" t="s">
        <v>24</v>
      </c>
      <c r="C16" s="44" t="s">
        <v>25</v>
      </c>
      <c r="D16" s="73">
        <v>5</v>
      </c>
      <c r="E16" s="45"/>
      <c r="F16" s="46"/>
      <c r="G16" s="47"/>
      <c r="H16" s="48"/>
      <c r="I16" s="46"/>
      <c r="J16" s="46"/>
      <c r="K16" s="49"/>
      <c r="L16" s="67">
        <v>5</v>
      </c>
      <c r="M16" s="67">
        <v>5</v>
      </c>
      <c r="N16" s="50">
        <f t="shared" si="1"/>
        <v>0</v>
      </c>
      <c r="O16" s="50">
        <f t="shared" si="0"/>
        <v>0</v>
      </c>
    </row>
    <row r="17" spans="1:15" s="1" customFormat="1" ht="64.5" customHeight="1" x14ac:dyDescent="0.2">
      <c r="A17" s="79"/>
      <c r="B17" s="85"/>
      <c r="C17" s="41" t="s">
        <v>26</v>
      </c>
      <c r="D17" s="73">
        <v>0</v>
      </c>
      <c r="E17" s="16"/>
      <c r="F17" s="18"/>
      <c r="G17" s="20"/>
      <c r="H17" s="21"/>
      <c r="I17" s="18"/>
      <c r="J17" s="18"/>
      <c r="K17" s="19"/>
      <c r="M17" s="1">
        <v>0</v>
      </c>
      <c r="N17" s="50">
        <f t="shared" si="1"/>
        <v>0</v>
      </c>
      <c r="O17" s="50">
        <f t="shared" si="0"/>
        <v>0</v>
      </c>
    </row>
    <row r="18" spans="1:15" s="50" customFormat="1" ht="120.75" customHeight="1" x14ac:dyDescent="0.2">
      <c r="A18" s="79"/>
      <c r="B18" s="75" t="s">
        <v>28</v>
      </c>
      <c r="C18" s="63" t="s">
        <v>29</v>
      </c>
      <c r="D18" s="73">
        <v>5</v>
      </c>
      <c r="E18" s="64"/>
      <c r="F18" s="46"/>
      <c r="G18" s="47"/>
      <c r="H18" s="48"/>
      <c r="I18" s="46"/>
      <c r="J18" s="46"/>
      <c r="K18" s="49"/>
      <c r="L18" s="67">
        <v>5</v>
      </c>
      <c r="M18" s="67">
        <v>5</v>
      </c>
      <c r="N18" s="50">
        <f t="shared" si="1"/>
        <v>0</v>
      </c>
      <c r="O18" s="50">
        <f t="shared" si="0"/>
        <v>0</v>
      </c>
    </row>
    <row r="19" spans="1:15" s="1" customFormat="1" ht="88.5" customHeight="1" x14ac:dyDescent="0.2">
      <c r="A19" s="79"/>
      <c r="B19" s="88"/>
      <c r="C19" s="17" t="s">
        <v>30</v>
      </c>
      <c r="D19" s="73">
        <v>4</v>
      </c>
      <c r="E19" s="23"/>
      <c r="F19" s="18"/>
      <c r="G19" s="20"/>
      <c r="H19" s="21"/>
      <c r="I19" s="18"/>
      <c r="J19" s="18"/>
      <c r="K19" s="19"/>
      <c r="M19" s="1">
        <v>4</v>
      </c>
      <c r="N19" s="50">
        <f t="shared" si="1"/>
        <v>4</v>
      </c>
      <c r="O19" s="50">
        <f t="shared" si="0"/>
        <v>-4</v>
      </c>
    </row>
    <row r="20" spans="1:15" s="1" customFormat="1" ht="46.5" customHeight="1" x14ac:dyDescent="0.25">
      <c r="A20" s="79"/>
      <c r="B20" s="76"/>
      <c r="C20" s="42" t="s">
        <v>31</v>
      </c>
      <c r="D20" s="73">
        <v>2</v>
      </c>
      <c r="E20" s="16"/>
      <c r="F20" s="18"/>
      <c r="G20" s="20"/>
      <c r="H20" s="21"/>
      <c r="I20" s="22"/>
      <c r="J20" s="18"/>
      <c r="K20" s="19"/>
      <c r="M20" s="1">
        <v>2</v>
      </c>
      <c r="N20" s="50">
        <f t="shared" si="1"/>
        <v>2</v>
      </c>
      <c r="O20" s="50">
        <f t="shared" si="0"/>
        <v>-2</v>
      </c>
    </row>
    <row r="21" spans="1:15" s="50" customFormat="1" ht="87" customHeight="1" x14ac:dyDescent="0.25">
      <c r="A21" s="79"/>
      <c r="B21" s="75" t="s">
        <v>32</v>
      </c>
      <c r="C21" s="65" t="s">
        <v>33</v>
      </c>
      <c r="D21" s="73">
        <v>5</v>
      </c>
      <c r="E21" s="45"/>
      <c r="F21" s="46"/>
      <c r="G21" s="47"/>
      <c r="H21" s="48"/>
      <c r="I21" s="46"/>
      <c r="J21" s="46"/>
      <c r="K21" s="49"/>
      <c r="L21" s="67">
        <v>5</v>
      </c>
      <c r="M21" s="67">
        <v>5</v>
      </c>
      <c r="N21" s="50">
        <f t="shared" si="1"/>
        <v>0</v>
      </c>
      <c r="O21" s="50">
        <f t="shared" si="0"/>
        <v>0</v>
      </c>
    </row>
    <row r="22" spans="1:15" s="1" customFormat="1" ht="81" customHeight="1" x14ac:dyDescent="0.25">
      <c r="A22" s="79"/>
      <c r="B22" s="76"/>
      <c r="C22" s="42" t="s">
        <v>34</v>
      </c>
      <c r="D22" s="73">
        <v>0</v>
      </c>
      <c r="E22" s="16"/>
      <c r="F22" s="18"/>
      <c r="G22" s="20"/>
      <c r="H22" s="21"/>
      <c r="I22" s="22"/>
      <c r="J22" s="18"/>
      <c r="K22" s="19"/>
      <c r="M22" s="1">
        <v>0</v>
      </c>
      <c r="N22" s="50">
        <f t="shared" si="1"/>
        <v>0</v>
      </c>
      <c r="O22" s="50">
        <f t="shared" si="0"/>
        <v>0</v>
      </c>
    </row>
    <row r="23" spans="1:15" s="50" customFormat="1" ht="107.25" customHeight="1" x14ac:dyDescent="0.2">
      <c r="A23" s="79"/>
      <c r="B23" s="81" t="s">
        <v>35</v>
      </c>
      <c r="C23" s="63" t="s">
        <v>36</v>
      </c>
      <c r="D23" s="73">
        <v>5</v>
      </c>
      <c r="E23" s="45"/>
      <c r="F23" s="46"/>
      <c r="G23" s="47"/>
      <c r="H23" s="48"/>
      <c r="I23" s="46"/>
      <c r="J23" s="46"/>
      <c r="K23" s="49"/>
      <c r="L23" s="67">
        <v>5</v>
      </c>
      <c r="M23" s="67">
        <v>5</v>
      </c>
      <c r="N23" s="50">
        <f t="shared" si="1"/>
        <v>0</v>
      </c>
      <c r="O23" s="50">
        <f t="shared" si="0"/>
        <v>0</v>
      </c>
    </row>
    <row r="24" spans="1:15" s="1" customFormat="1" ht="50.25" customHeight="1" x14ac:dyDescent="0.2">
      <c r="A24" s="79"/>
      <c r="B24" s="81"/>
      <c r="C24" s="17" t="s">
        <v>37</v>
      </c>
      <c r="D24" s="73">
        <v>0</v>
      </c>
      <c r="E24" s="16"/>
      <c r="F24" s="18"/>
      <c r="G24" s="20"/>
      <c r="H24" s="21"/>
      <c r="I24" s="22"/>
      <c r="J24" s="22"/>
      <c r="K24" s="19"/>
      <c r="M24" s="1">
        <v>0</v>
      </c>
      <c r="N24" s="50">
        <f t="shared" si="1"/>
        <v>0</v>
      </c>
      <c r="O24" s="50">
        <f t="shared" si="0"/>
        <v>0</v>
      </c>
    </row>
    <row r="25" spans="1:15" s="50" customFormat="1" ht="96" customHeight="1" x14ac:dyDescent="0.2">
      <c r="A25" s="79"/>
      <c r="B25" s="81" t="s">
        <v>38</v>
      </c>
      <c r="C25" s="63" t="s">
        <v>39</v>
      </c>
      <c r="D25" s="73">
        <v>5</v>
      </c>
      <c r="E25" s="45"/>
      <c r="F25" s="46"/>
      <c r="G25" s="62"/>
      <c r="H25" s="48"/>
      <c r="I25" s="61"/>
      <c r="J25" s="46"/>
      <c r="K25" s="49"/>
      <c r="L25" s="67">
        <v>5</v>
      </c>
      <c r="M25" s="67">
        <v>5</v>
      </c>
      <c r="N25" s="50">
        <f t="shared" si="1"/>
        <v>0</v>
      </c>
      <c r="O25" s="50">
        <f t="shared" si="0"/>
        <v>0</v>
      </c>
    </row>
    <row r="26" spans="1:15" s="1" customFormat="1" ht="70.5" customHeight="1" x14ac:dyDescent="0.2">
      <c r="A26" s="79"/>
      <c r="B26" s="81"/>
      <c r="C26" s="17" t="s">
        <v>40</v>
      </c>
      <c r="D26" s="73">
        <v>0</v>
      </c>
      <c r="E26" s="16"/>
      <c r="F26" s="18"/>
      <c r="G26" s="20"/>
      <c r="H26" s="21"/>
      <c r="I26" s="22"/>
      <c r="J26" s="18"/>
      <c r="K26" s="19"/>
      <c r="M26" s="1">
        <v>0</v>
      </c>
      <c r="N26" s="50">
        <f t="shared" si="1"/>
        <v>0</v>
      </c>
      <c r="O26" s="50">
        <f t="shared" si="0"/>
        <v>0</v>
      </c>
    </row>
    <row r="27" spans="1:15" s="50" customFormat="1" ht="150.75" customHeight="1" x14ac:dyDescent="0.2">
      <c r="A27" s="82" t="s">
        <v>43</v>
      </c>
      <c r="B27" s="81" t="s">
        <v>10</v>
      </c>
      <c r="C27" s="63" t="s">
        <v>42</v>
      </c>
      <c r="D27" s="73">
        <v>5</v>
      </c>
      <c r="E27" s="45"/>
      <c r="F27" s="46"/>
      <c r="G27" s="47"/>
      <c r="H27" s="66"/>
      <c r="I27" s="46"/>
      <c r="J27" s="46"/>
      <c r="K27" s="49"/>
      <c r="L27" s="67">
        <v>5</v>
      </c>
      <c r="M27" s="67">
        <v>5</v>
      </c>
      <c r="N27" s="50">
        <f t="shared" si="1"/>
        <v>0</v>
      </c>
      <c r="O27" s="50">
        <f t="shared" si="0"/>
        <v>0</v>
      </c>
    </row>
    <row r="28" spans="1:15" s="1" customFormat="1" ht="78.75" customHeight="1" x14ac:dyDescent="0.2">
      <c r="A28" s="82"/>
      <c r="B28" s="81"/>
      <c r="C28" s="17" t="s">
        <v>41</v>
      </c>
      <c r="D28" s="73">
        <v>0</v>
      </c>
      <c r="E28" s="16"/>
      <c r="F28" s="18"/>
      <c r="G28" s="20"/>
      <c r="H28" s="21"/>
      <c r="I28" s="18"/>
      <c r="J28" s="18"/>
      <c r="K28" s="19"/>
      <c r="M28" s="1">
        <v>0</v>
      </c>
      <c r="N28" s="50">
        <f t="shared" si="1"/>
        <v>0</v>
      </c>
      <c r="O28" s="50">
        <f t="shared" si="0"/>
        <v>0</v>
      </c>
    </row>
    <row r="29" spans="1:15" s="50" customFormat="1" ht="117.75" customHeight="1" x14ac:dyDescent="0.2">
      <c r="A29" s="82"/>
      <c r="B29" s="81" t="s">
        <v>49</v>
      </c>
      <c r="C29" s="63" t="s">
        <v>50</v>
      </c>
      <c r="D29" s="73">
        <v>3</v>
      </c>
      <c r="E29" s="45"/>
      <c r="F29" s="46"/>
      <c r="G29" s="47"/>
      <c r="H29" s="48"/>
      <c r="I29" s="61"/>
      <c r="J29" s="46"/>
      <c r="K29" s="49"/>
      <c r="L29" s="67">
        <v>3</v>
      </c>
      <c r="M29" s="67">
        <v>3</v>
      </c>
      <c r="N29" s="50">
        <f t="shared" si="1"/>
        <v>0</v>
      </c>
      <c r="O29" s="50">
        <f t="shared" si="0"/>
        <v>0</v>
      </c>
    </row>
    <row r="30" spans="1:15" s="1" customFormat="1" ht="84" customHeight="1" x14ac:dyDescent="0.2">
      <c r="A30" s="82"/>
      <c r="B30" s="81"/>
      <c r="C30" s="17" t="s">
        <v>51</v>
      </c>
      <c r="D30" s="73">
        <v>0</v>
      </c>
      <c r="E30" s="16"/>
      <c r="F30" s="18"/>
      <c r="G30" s="20"/>
      <c r="H30" s="21"/>
      <c r="I30" s="18"/>
      <c r="J30" s="18"/>
      <c r="K30" s="19"/>
      <c r="M30" s="1">
        <v>0</v>
      </c>
      <c r="N30" s="50">
        <f t="shared" si="1"/>
        <v>0</v>
      </c>
      <c r="O30" s="50">
        <f t="shared" si="0"/>
        <v>0</v>
      </c>
    </row>
    <row r="31" spans="1:15" s="50" customFormat="1" ht="75" customHeight="1" x14ac:dyDescent="0.2">
      <c r="A31" s="82"/>
      <c r="B31" s="81" t="s">
        <v>52</v>
      </c>
      <c r="C31" s="63" t="s">
        <v>53</v>
      </c>
      <c r="D31" s="73">
        <v>2</v>
      </c>
      <c r="E31" s="45"/>
      <c r="F31" s="46"/>
      <c r="G31" s="47"/>
      <c r="H31" s="48"/>
      <c r="I31" s="46"/>
      <c r="J31" s="46"/>
      <c r="K31" s="49"/>
      <c r="L31" s="67">
        <v>2</v>
      </c>
      <c r="M31" s="67">
        <v>2</v>
      </c>
      <c r="N31" s="50">
        <f t="shared" si="1"/>
        <v>0</v>
      </c>
      <c r="O31" s="50">
        <f t="shared" si="0"/>
        <v>0</v>
      </c>
    </row>
    <row r="32" spans="1:15" s="1" customFormat="1" ht="72.75" customHeight="1" x14ac:dyDescent="0.2">
      <c r="A32" s="82"/>
      <c r="B32" s="81"/>
      <c r="C32" s="17" t="s">
        <v>54</v>
      </c>
      <c r="D32" s="73">
        <v>0</v>
      </c>
      <c r="E32" s="23"/>
      <c r="F32" s="18"/>
      <c r="G32" s="20"/>
      <c r="H32" s="24"/>
      <c r="I32" s="18"/>
      <c r="J32" s="22"/>
      <c r="K32" s="19"/>
      <c r="M32" s="1">
        <v>0</v>
      </c>
      <c r="N32" s="50">
        <f t="shared" si="1"/>
        <v>0</v>
      </c>
      <c r="O32" s="50">
        <f t="shared" si="0"/>
        <v>0</v>
      </c>
    </row>
    <row r="33" spans="1:15" s="50" customFormat="1" ht="285.75" customHeight="1" x14ac:dyDescent="0.2">
      <c r="A33" s="82"/>
      <c r="B33" s="81" t="s">
        <v>55</v>
      </c>
      <c r="C33" s="63" t="s">
        <v>56</v>
      </c>
      <c r="D33" s="73">
        <v>5</v>
      </c>
      <c r="E33" s="45"/>
      <c r="F33" s="46"/>
      <c r="G33" s="47"/>
      <c r="H33" s="48"/>
      <c r="I33" s="46"/>
      <c r="J33" s="46"/>
      <c r="K33" s="49"/>
      <c r="L33" s="67">
        <v>5</v>
      </c>
      <c r="M33" s="67">
        <v>5</v>
      </c>
      <c r="N33" s="50">
        <f t="shared" si="1"/>
        <v>0</v>
      </c>
      <c r="O33" s="50">
        <f t="shared" si="0"/>
        <v>0</v>
      </c>
    </row>
    <row r="34" spans="1:15" s="1" customFormat="1" ht="72.75" customHeight="1" x14ac:dyDescent="0.2">
      <c r="A34" s="82"/>
      <c r="B34" s="81"/>
      <c r="C34" s="17" t="s">
        <v>57</v>
      </c>
      <c r="D34" s="73">
        <v>0</v>
      </c>
      <c r="E34" s="16"/>
      <c r="F34" s="18"/>
      <c r="G34" s="20"/>
      <c r="H34" s="21"/>
      <c r="I34" s="18"/>
      <c r="J34" s="18"/>
      <c r="K34" s="19"/>
      <c r="M34" s="1">
        <v>0</v>
      </c>
      <c r="N34" s="50">
        <f t="shared" si="1"/>
        <v>0</v>
      </c>
      <c r="O34" s="50">
        <f t="shared" si="0"/>
        <v>0</v>
      </c>
    </row>
    <row r="35" spans="1:15" s="1" customFormat="1" ht="299.25" customHeight="1" x14ac:dyDescent="0.2">
      <c r="A35" s="78" t="s">
        <v>58</v>
      </c>
      <c r="B35" s="81" t="s">
        <v>59</v>
      </c>
      <c r="C35" s="41" t="s">
        <v>60</v>
      </c>
      <c r="D35" s="73">
        <v>5</v>
      </c>
      <c r="E35" s="23"/>
      <c r="F35" s="18"/>
      <c r="G35" s="20"/>
      <c r="H35" s="21"/>
      <c r="I35" s="18"/>
      <c r="J35" s="18"/>
      <c r="K35" s="19"/>
      <c r="L35" s="67">
        <v>5</v>
      </c>
      <c r="M35" s="67">
        <v>5</v>
      </c>
      <c r="N35" s="50">
        <f t="shared" si="1"/>
        <v>0</v>
      </c>
      <c r="O35" s="50">
        <f t="shared" si="0"/>
        <v>0</v>
      </c>
    </row>
    <row r="36" spans="1:15" s="1" customFormat="1" ht="198.75" customHeight="1" x14ac:dyDescent="0.2">
      <c r="A36" s="79"/>
      <c r="B36" s="81"/>
      <c r="C36" s="41" t="s">
        <v>61</v>
      </c>
      <c r="D36" s="73">
        <v>0</v>
      </c>
      <c r="E36" s="16"/>
      <c r="F36" s="18"/>
      <c r="G36" s="20"/>
      <c r="H36" s="21"/>
      <c r="I36" s="18"/>
      <c r="J36" s="18"/>
      <c r="K36" s="19"/>
      <c r="M36" s="1">
        <v>0</v>
      </c>
      <c r="N36" s="50">
        <f t="shared" si="1"/>
        <v>0</v>
      </c>
      <c r="O36" s="50">
        <f t="shared" si="0"/>
        <v>0</v>
      </c>
    </row>
    <row r="37" spans="1:15" s="1" customFormat="1" ht="144" customHeight="1" x14ac:dyDescent="0.2">
      <c r="A37" s="79"/>
      <c r="B37" s="75" t="s">
        <v>62</v>
      </c>
      <c r="C37" s="43" t="s">
        <v>63</v>
      </c>
      <c r="D37" s="73">
        <v>3</v>
      </c>
      <c r="E37" s="16"/>
      <c r="F37" s="18"/>
      <c r="G37" s="20"/>
      <c r="H37" s="21"/>
      <c r="I37" s="18"/>
      <c r="J37" s="18"/>
      <c r="K37" s="19"/>
      <c r="L37" s="67">
        <v>3</v>
      </c>
      <c r="M37" s="67">
        <v>3</v>
      </c>
      <c r="N37" s="50">
        <f t="shared" si="1"/>
        <v>0</v>
      </c>
      <c r="O37" s="50">
        <f t="shared" si="0"/>
        <v>0</v>
      </c>
    </row>
    <row r="38" spans="1:15" s="1" customFormat="1" ht="82.5" customHeight="1" x14ac:dyDescent="0.2">
      <c r="A38" s="79"/>
      <c r="B38" s="76"/>
      <c r="C38" s="43" t="s">
        <v>64</v>
      </c>
      <c r="D38" s="73">
        <v>0</v>
      </c>
      <c r="E38" s="16"/>
      <c r="F38" s="18"/>
      <c r="G38" s="20"/>
      <c r="H38" s="21"/>
      <c r="I38" s="18"/>
      <c r="J38" s="18"/>
      <c r="K38" s="19"/>
      <c r="M38" s="1">
        <v>0</v>
      </c>
      <c r="N38" s="50">
        <f t="shared" si="1"/>
        <v>0</v>
      </c>
      <c r="O38" s="50">
        <f t="shared" si="0"/>
        <v>0</v>
      </c>
    </row>
    <row r="39" spans="1:15" s="50" customFormat="1" ht="326.25" customHeight="1" x14ac:dyDescent="0.2">
      <c r="A39" s="79"/>
      <c r="B39" s="81" t="s">
        <v>65</v>
      </c>
      <c r="C39" s="44" t="s">
        <v>66</v>
      </c>
      <c r="D39" s="73">
        <v>3</v>
      </c>
      <c r="E39" s="45"/>
      <c r="F39" s="46"/>
      <c r="G39" s="47"/>
      <c r="H39" s="48"/>
      <c r="I39" s="46"/>
      <c r="J39" s="46"/>
      <c r="K39" s="49"/>
      <c r="L39" s="67">
        <v>3</v>
      </c>
      <c r="M39" s="67">
        <v>3</v>
      </c>
      <c r="N39" s="50">
        <f t="shared" si="1"/>
        <v>0</v>
      </c>
      <c r="O39" s="50">
        <f t="shared" si="0"/>
        <v>0</v>
      </c>
    </row>
    <row r="40" spans="1:15" s="1" customFormat="1" ht="90" customHeight="1" x14ac:dyDescent="0.2">
      <c r="A40" s="79"/>
      <c r="B40" s="81"/>
      <c r="C40" s="41" t="s">
        <v>67</v>
      </c>
      <c r="D40" s="73">
        <v>0</v>
      </c>
      <c r="E40" s="16"/>
      <c r="F40" s="18"/>
      <c r="G40" s="20"/>
      <c r="H40" s="21"/>
      <c r="I40" s="18"/>
      <c r="J40" s="18"/>
      <c r="K40" s="19"/>
      <c r="M40" s="1">
        <v>0</v>
      </c>
      <c r="N40" s="50">
        <f t="shared" si="1"/>
        <v>0</v>
      </c>
      <c r="O40" s="50">
        <f t="shared" si="0"/>
        <v>0</v>
      </c>
    </row>
    <row r="41" spans="1:15" s="50" customFormat="1" ht="92.25" customHeight="1" x14ac:dyDescent="0.2">
      <c r="A41" s="79"/>
      <c r="B41" s="75" t="s">
        <v>68</v>
      </c>
      <c r="C41" s="63" t="s">
        <v>69</v>
      </c>
      <c r="D41" s="73">
        <v>10</v>
      </c>
      <c r="E41" s="45"/>
      <c r="F41" s="46"/>
      <c r="G41" s="47"/>
      <c r="H41" s="48"/>
      <c r="I41" s="46"/>
      <c r="J41" s="46"/>
      <c r="K41" s="49"/>
      <c r="L41" s="67">
        <v>10</v>
      </c>
      <c r="M41" s="67">
        <v>10</v>
      </c>
      <c r="N41" s="50">
        <f t="shared" si="1"/>
        <v>0</v>
      </c>
      <c r="O41" s="50">
        <f t="shared" si="0"/>
        <v>0</v>
      </c>
    </row>
    <row r="42" spans="1:15" s="1" customFormat="1" ht="70.5" customHeight="1" x14ac:dyDescent="0.2">
      <c r="A42" s="79"/>
      <c r="B42" s="76"/>
      <c r="C42" s="41" t="s">
        <v>70</v>
      </c>
      <c r="D42" s="73">
        <v>3</v>
      </c>
      <c r="E42" s="16"/>
      <c r="F42" s="18"/>
      <c r="G42" s="20"/>
      <c r="H42" s="21"/>
      <c r="I42" s="22"/>
      <c r="J42" s="18"/>
      <c r="K42" s="19"/>
      <c r="M42" s="1">
        <v>3</v>
      </c>
      <c r="N42" s="50">
        <f t="shared" si="1"/>
        <v>3</v>
      </c>
      <c r="O42" s="50">
        <f t="shared" si="0"/>
        <v>-3</v>
      </c>
    </row>
    <row r="43" spans="1:15" s="50" customFormat="1" ht="117" customHeight="1" x14ac:dyDescent="0.2">
      <c r="A43" s="79"/>
      <c r="B43" s="81" t="s">
        <v>71</v>
      </c>
      <c r="C43" s="44" t="s">
        <v>72</v>
      </c>
      <c r="D43" s="73">
        <v>3</v>
      </c>
      <c r="E43" s="45"/>
      <c r="F43" s="46"/>
      <c r="G43" s="47"/>
      <c r="H43" s="48"/>
      <c r="I43" s="46"/>
      <c r="J43" s="46"/>
      <c r="K43" s="49"/>
      <c r="L43" s="67">
        <v>3</v>
      </c>
      <c r="M43" s="67">
        <v>3</v>
      </c>
      <c r="N43" s="50">
        <f t="shared" si="1"/>
        <v>0</v>
      </c>
      <c r="O43" s="50">
        <f t="shared" si="0"/>
        <v>0</v>
      </c>
    </row>
    <row r="44" spans="1:15" s="1" customFormat="1" ht="72.75" customHeight="1" x14ac:dyDescent="0.2">
      <c r="A44" s="80"/>
      <c r="B44" s="81"/>
      <c r="C44" s="41" t="s">
        <v>73</v>
      </c>
      <c r="D44" s="73">
        <v>0</v>
      </c>
      <c r="E44" s="23"/>
      <c r="F44" s="18"/>
      <c r="G44" s="20"/>
      <c r="H44" s="21"/>
      <c r="I44" s="18"/>
      <c r="J44" s="18"/>
      <c r="K44" s="19"/>
      <c r="M44" s="1">
        <v>0</v>
      </c>
      <c r="N44" s="50">
        <f t="shared" si="1"/>
        <v>0</v>
      </c>
      <c r="O44" s="50">
        <f t="shared" si="0"/>
        <v>0</v>
      </c>
    </row>
    <row r="45" spans="1:15" s="50" customFormat="1" ht="110.25" customHeight="1" x14ac:dyDescent="0.2">
      <c r="A45" s="78" t="s">
        <v>74</v>
      </c>
      <c r="B45" s="75" t="s">
        <v>75</v>
      </c>
      <c r="C45" s="44" t="s">
        <v>76</v>
      </c>
      <c r="D45" s="73">
        <v>5</v>
      </c>
      <c r="E45" s="64"/>
      <c r="F45" s="46"/>
      <c r="G45" s="47"/>
      <c r="H45" s="48"/>
      <c r="I45" s="46"/>
      <c r="J45" s="46"/>
      <c r="K45" s="49"/>
      <c r="L45" s="67">
        <v>5</v>
      </c>
      <c r="M45" s="67">
        <v>5</v>
      </c>
      <c r="N45" s="50">
        <f t="shared" si="1"/>
        <v>0</v>
      </c>
      <c r="O45" s="50">
        <f t="shared" si="0"/>
        <v>0</v>
      </c>
    </row>
    <row r="46" spans="1:15" s="1" customFormat="1" ht="83.25" customHeight="1" x14ac:dyDescent="0.2">
      <c r="A46" s="79"/>
      <c r="B46" s="76"/>
      <c r="C46" s="41" t="s">
        <v>77</v>
      </c>
      <c r="D46" s="73">
        <v>0</v>
      </c>
      <c r="E46" s="23"/>
      <c r="F46" s="18"/>
      <c r="G46" s="20"/>
      <c r="H46" s="21"/>
      <c r="I46" s="18"/>
      <c r="J46" s="18"/>
      <c r="K46" s="19"/>
      <c r="M46" s="1">
        <v>0</v>
      </c>
      <c r="N46" s="50">
        <f t="shared" si="1"/>
        <v>0</v>
      </c>
      <c r="O46" s="50">
        <f t="shared" si="0"/>
        <v>0</v>
      </c>
    </row>
    <row r="47" spans="1:15" s="50" customFormat="1" ht="195" customHeight="1" x14ac:dyDescent="0.2">
      <c r="A47" s="79"/>
      <c r="B47" s="81" t="s">
        <v>78</v>
      </c>
      <c r="C47" s="44" t="s">
        <v>79</v>
      </c>
      <c r="D47" s="73">
        <v>3</v>
      </c>
      <c r="E47" s="45"/>
      <c r="F47" s="46"/>
      <c r="G47" s="47"/>
      <c r="H47" s="48"/>
      <c r="I47" s="46"/>
      <c r="J47" s="46"/>
      <c r="K47" s="49"/>
      <c r="L47" s="67">
        <v>3</v>
      </c>
      <c r="M47" s="67">
        <v>3</v>
      </c>
      <c r="N47" s="50">
        <f t="shared" si="1"/>
        <v>0</v>
      </c>
      <c r="O47" s="50">
        <f t="shared" si="0"/>
        <v>0</v>
      </c>
    </row>
    <row r="48" spans="1:15" s="1" customFormat="1" ht="82.5" customHeight="1" x14ac:dyDescent="0.2">
      <c r="A48" s="79"/>
      <c r="B48" s="81"/>
      <c r="C48" s="41" t="s">
        <v>80</v>
      </c>
      <c r="D48" s="73">
        <v>0</v>
      </c>
      <c r="E48" s="16"/>
      <c r="F48" s="18"/>
      <c r="G48" s="20"/>
      <c r="H48" s="21"/>
      <c r="I48" s="18"/>
      <c r="J48" s="18"/>
      <c r="K48" s="19"/>
      <c r="M48" s="1">
        <v>0</v>
      </c>
      <c r="N48" s="50">
        <f t="shared" si="1"/>
        <v>0</v>
      </c>
      <c r="O48" s="50">
        <f t="shared" si="0"/>
        <v>0</v>
      </c>
    </row>
    <row r="49" spans="1:15" s="50" customFormat="1" ht="82.5" customHeight="1" x14ac:dyDescent="0.2">
      <c r="A49" s="79"/>
      <c r="B49" s="75" t="s">
        <v>81</v>
      </c>
      <c r="C49" s="44" t="s">
        <v>82</v>
      </c>
      <c r="D49" s="73">
        <v>5</v>
      </c>
      <c r="E49" s="45"/>
      <c r="F49" s="46"/>
      <c r="G49" s="47"/>
      <c r="H49" s="48"/>
      <c r="I49" s="46"/>
      <c r="J49" s="46"/>
      <c r="K49" s="49"/>
      <c r="L49" s="67">
        <v>5</v>
      </c>
      <c r="M49" s="67">
        <v>5</v>
      </c>
      <c r="N49" s="50">
        <f t="shared" si="1"/>
        <v>0</v>
      </c>
      <c r="O49" s="50">
        <f t="shared" si="0"/>
        <v>0</v>
      </c>
    </row>
    <row r="50" spans="1:15" s="1" customFormat="1" ht="92.25" customHeight="1" x14ac:dyDescent="0.2">
      <c r="A50" s="80"/>
      <c r="B50" s="76"/>
      <c r="C50" s="41" t="s">
        <v>83</v>
      </c>
      <c r="D50" s="73">
        <v>0</v>
      </c>
      <c r="E50" s="16"/>
      <c r="F50" s="22"/>
      <c r="G50" s="20"/>
      <c r="H50" s="21"/>
      <c r="I50" s="18"/>
      <c r="J50" s="22"/>
      <c r="K50" s="19"/>
      <c r="M50" s="1">
        <v>0</v>
      </c>
      <c r="N50" s="50">
        <f t="shared" si="1"/>
        <v>0</v>
      </c>
      <c r="O50" s="50">
        <f t="shared" si="0"/>
        <v>0</v>
      </c>
    </row>
    <row r="51" spans="1:15" s="1" customFormat="1" ht="19.5" customHeight="1" x14ac:dyDescent="0.2">
      <c r="A51" s="77" t="s">
        <v>11</v>
      </c>
      <c r="B51" s="77"/>
      <c r="C51" s="25"/>
      <c r="D51" s="68">
        <f>+D49+D47+D45+D41+D39+D37+D35+D33+D31+D29+D27+D25+D21+D18+D16+D14+D12+D8+D5+D23+D10+D43</f>
        <v>100</v>
      </c>
      <c r="E51" s="26">
        <f t="shared" ref="E51:J51" si="2">SUM(E5:E50)</f>
        <v>0</v>
      </c>
      <c r="F51" s="26">
        <f t="shared" si="2"/>
        <v>0</v>
      </c>
      <c r="G51" s="26">
        <f t="shared" si="2"/>
        <v>0</v>
      </c>
      <c r="H51" s="26">
        <f t="shared" si="2"/>
        <v>0</v>
      </c>
      <c r="I51" s="26">
        <f t="shared" si="2"/>
        <v>0</v>
      </c>
      <c r="J51" s="26">
        <f t="shared" si="2"/>
        <v>0</v>
      </c>
      <c r="K51" s="27"/>
      <c r="L51" s="1">
        <f>SUM(L5:L50)</f>
        <v>100</v>
      </c>
      <c r="M51" s="68">
        <f>+M49+M47+M45+M41+M39+M37+M35+M33+M31+M29+M27+M25+M21+M18+M16+M14+M12+M8+M5+M23+M10+M43</f>
        <v>100</v>
      </c>
    </row>
    <row r="52" spans="1:15" s="1" customFormat="1" ht="18.75" x14ac:dyDescent="0.2">
      <c r="A52" s="3"/>
      <c r="B52" s="12"/>
      <c r="C52" s="13"/>
      <c r="D52" s="3"/>
      <c r="E52" s="3"/>
      <c r="F52" s="3"/>
      <c r="G52" s="4"/>
      <c r="H52" s="5"/>
      <c r="I52" s="3"/>
      <c r="J52" s="3"/>
    </row>
    <row r="53" spans="1:15" s="1" customFormat="1" ht="18.75" x14ac:dyDescent="0.2">
      <c r="A53" s="3"/>
      <c r="B53" s="12"/>
      <c r="C53" s="13"/>
      <c r="D53" s="3"/>
      <c r="E53" s="3"/>
      <c r="F53" s="3"/>
      <c r="G53" s="4"/>
      <c r="H53" s="5"/>
      <c r="I53" s="3"/>
      <c r="J53" s="3"/>
    </row>
    <row r="54" spans="1:15" s="1" customFormat="1" ht="18.75" x14ac:dyDescent="0.2">
      <c r="A54" s="3"/>
      <c r="B54" s="12"/>
      <c r="C54" s="13"/>
      <c r="D54" s="3"/>
      <c r="E54" s="3"/>
      <c r="F54" s="3"/>
      <c r="G54" s="4"/>
      <c r="H54" s="5"/>
      <c r="I54" s="3"/>
      <c r="J54" s="3"/>
    </row>
    <row r="55" spans="1:15" s="1" customFormat="1" ht="18.75" x14ac:dyDescent="0.2">
      <c r="A55" s="3"/>
      <c r="B55" s="12"/>
      <c r="C55" s="13"/>
      <c r="D55" s="3"/>
      <c r="E55" s="3"/>
      <c r="F55" s="3"/>
      <c r="G55" s="4"/>
      <c r="H55" s="5"/>
      <c r="I55" s="3"/>
      <c r="J55" s="3"/>
    </row>
    <row r="56" spans="1:15" s="1" customFormat="1" ht="18.75" x14ac:dyDescent="0.2">
      <c r="A56" s="3"/>
      <c r="B56" s="12"/>
      <c r="C56" s="13"/>
      <c r="D56" s="3"/>
      <c r="E56" s="3"/>
      <c r="F56" s="3"/>
      <c r="G56" s="4"/>
      <c r="H56" s="5"/>
      <c r="I56" s="3"/>
      <c r="J56" s="3"/>
    </row>
    <row r="57" spans="1:15" s="1" customFormat="1" ht="18.75" x14ac:dyDescent="0.2">
      <c r="A57" s="3"/>
      <c r="B57" s="12"/>
      <c r="C57" s="13"/>
      <c r="D57" s="3"/>
      <c r="E57" s="3"/>
      <c r="F57" s="3"/>
      <c r="G57" s="4"/>
      <c r="H57" s="5"/>
      <c r="I57" s="3"/>
      <c r="J57" s="3"/>
    </row>
    <row r="58" spans="1:15" s="1" customFormat="1" ht="18.75" x14ac:dyDescent="0.2">
      <c r="A58" s="3"/>
      <c r="B58" s="12"/>
      <c r="C58" s="13"/>
      <c r="D58" s="3"/>
      <c r="E58" s="3"/>
      <c r="F58" s="3"/>
      <c r="G58" s="4"/>
      <c r="H58" s="5"/>
      <c r="I58" s="3"/>
      <c r="J58" s="3"/>
    </row>
    <row r="59" spans="1:15" s="1" customFormat="1" ht="18.75" x14ac:dyDescent="0.2">
      <c r="A59" s="3"/>
      <c r="B59" s="12"/>
      <c r="C59" s="13"/>
      <c r="D59" s="3"/>
      <c r="E59" s="3"/>
      <c r="F59" s="3"/>
      <c r="G59" s="4"/>
      <c r="H59" s="5"/>
      <c r="I59" s="3"/>
      <c r="J59" s="3"/>
    </row>
    <row r="60" spans="1:15" s="1" customFormat="1" ht="18.75" x14ac:dyDescent="0.2">
      <c r="A60" s="3"/>
      <c r="B60" s="12"/>
      <c r="C60" s="13"/>
      <c r="D60" s="3"/>
      <c r="E60" s="3"/>
      <c r="F60" s="3"/>
      <c r="G60" s="4"/>
      <c r="H60" s="5"/>
      <c r="I60" s="3"/>
      <c r="J60" s="3"/>
    </row>
    <row r="61" spans="1:15" s="1" customFormat="1" ht="18.75" x14ac:dyDescent="0.2">
      <c r="A61" s="3"/>
      <c r="B61" s="12"/>
      <c r="C61" s="13"/>
      <c r="D61" s="3"/>
      <c r="E61" s="3"/>
      <c r="F61" s="3"/>
      <c r="G61" s="4"/>
      <c r="H61" s="5"/>
      <c r="I61" s="3"/>
      <c r="J61" s="3"/>
    </row>
    <row r="62" spans="1:15" s="1" customFormat="1" ht="18.75" x14ac:dyDescent="0.2">
      <c r="A62" s="3"/>
      <c r="B62" s="12"/>
      <c r="C62" s="13"/>
      <c r="D62" s="3"/>
      <c r="E62" s="3"/>
      <c r="F62" s="3"/>
      <c r="G62" s="4"/>
      <c r="H62" s="5"/>
      <c r="I62" s="3"/>
      <c r="J62" s="3"/>
    </row>
    <row r="63" spans="1:15" s="1" customFormat="1" ht="18.75" x14ac:dyDescent="0.2">
      <c r="A63" s="3"/>
      <c r="B63" s="12"/>
      <c r="C63" s="13"/>
      <c r="D63" s="3"/>
      <c r="E63" s="3"/>
      <c r="F63" s="3"/>
      <c r="G63" s="4"/>
      <c r="H63" s="5"/>
      <c r="I63" s="3"/>
      <c r="J63" s="3"/>
    </row>
    <row r="64" spans="1:15" s="1" customFormat="1" ht="18.75" x14ac:dyDescent="0.2">
      <c r="A64" s="3"/>
      <c r="B64" s="12"/>
      <c r="C64" s="13"/>
      <c r="D64" s="3"/>
      <c r="E64" s="3"/>
      <c r="F64" s="3"/>
      <c r="G64" s="4"/>
      <c r="H64" s="5"/>
      <c r="I64" s="3"/>
      <c r="J64" s="3"/>
    </row>
    <row r="65" spans="1:10" s="1" customFormat="1" ht="18.75" x14ac:dyDescent="0.2">
      <c r="A65" s="3"/>
      <c r="B65" s="12"/>
      <c r="C65" s="13"/>
      <c r="D65" s="3"/>
      <c r="E65" s="3"/>
      <c r="F65" s="3"/>
      <c r="G65" s="4"/>
      <c r="H65" s="5"/>
      <c r="I65" s="3"/>
      <c r="J65" s="3"/>
    </row>
    <row r="66" spans="1:10" s="1" customFormat="1" ht="18.75" x14ac:dyDescent="0.2">
      <c r="A66" s="3"/>
      <c r="B66" s="12"/>
      <c r="C66" s="13"/>
      <c r="D66" s="3"/>
      <c r="E66" s="3"/>
      <c r="F66" s="3"/>
      <c r="G66" s="4"/>
      <c r="H66" s="5"/>
      <c r="I66" s="3"/>
      <c r="J66" s="3"/>
    </row>
    <row r="67" spans="1:10" s="1" customFormat="1" ht="18.75" x14ac:dyDescent="0.2">
      <c r="A67" s="3"/>
      <c r="B67" s="12"/>
      <c r="C67" s="13"/>
      <c r="D67" s="3"/>
      <c r="E67" s="3"/>
      <c r="F67" s="3"/>
      <c r="G67" s="4"/>
      <c r="H67" s="5"/>
      <c r="I67" s="3"/>
      <c r="J67" s="3"/>
    </row>
    <row r="68" spans="1:10" s="1" customFormat="1" ht="18.75" x14ac:dyDescent="0.2">
      <c r="A68" s="3"/>
      <c r="B68" s="12"/>
      <c r="C68" s="13"/>
      <c r="D68" s="3"/>
      <c r="E68" s="3"/>
      <c r="F68" s="3"/>
      <c r="G68" s="4"/>
      <c r="H68" s="5"/>
      <c r="I68" s="3"/>
      <c r="J68" s="3"/>
    </row>
    <row r="69" spans="1:10" s="1" customFormat="1" ht="18.75" x14ac:dyDescent="0.2">
      <c r="A69" s="3"/>
      <c r="B69" s="12"/>
      <c r="C69" s="13"/>
      <c r="D69" s="3"/>
      <c r="E69" s="3"/>
      <c r="F69" s="3"/>
      <c r="G69" s="4"/>
      <c r="H69" s="5"/>
      <c r="I69" s="3"/>
      <c r="J69" s="3"/>
    </row>
    <row r="70" spans="1:10" s="1" customFormat="1" ht="18.75" x14ac:dyDescent="0.2">
      <c r="A70" s="3"/>
      <c r="B70" s="12"/>
      <c r="C70" s="13"/>
      <c r="D70" s="3"/>
      <c r="E70" s="3"/>
      <c r="F70" s="3"/>
      <c r="G70" s="4"/>
      <c r="H70" s="5"/>
      <c r="I70" s="3"/>
      <c r="J70" s="3"/>
    </row>
    <row r="71" spans="1:10" s="1" customFormat="1" ht="18.75" x14ac:dyDescent="0.2">
      <c r="A71" s="3"/>
      <c r="B71" s="12"/>
      <c r="C71" s="13"/>
      <c r="D71" s="3"/>
      <c r="E71" s="3"/>
      <c r="F71" s="3"/>
      <c r="G71" s="4"/>
      <c r="H71" s="5"/>
      <c r="I71" s="3"/>
      <c r="J71" s="3"/>
    </row>
    <row r="72" spans="1:10" s="1" customFormat="1" ht="18.75" x14ac:dyDescent="0.2">
      <c r="A72" s="3"/>
      <c r="B72" s="12"/>
      <c r="C72" s="13"/>
      <c r="D72" s="3"/>
      <c r="E72" s="3"/>
      <c r="F72" s="3"/>
      <c r="G72" s="4"/>
      <c r="H72" s="5"/>
      <c r="I72" s="3"/>
      <c r="J72" s="3"/>
    </row>
    <row r="73" spans="1:10" s="1" customFormat="1" ht="18.75" x14ac:dyDescent="0.2">
      <c r="A73" s="3"/>
      <c r="B73" s="12"/>
      <c r="C73" s="13"/>
      <c r="D73" s="3"/>
      <c r="E73" s="3"/>
      <c r="F73" s="3"/>
      <c r="G73" s="4"/>
      <c r="H73" s="5"/>
      <c r="I73" s="3"/>
      <c r="J73" s="3"/>
    </row>
    <row r="74" spans="1:10" s="1" customFormat="1" ht="18.75" x14ac:dyDescent="0.2">
      <c r="A74" s="3"/>
      <c r="B74" s="12"/>
      <c r="C74" s="13"/>
      <c r="D74" s="3"/>
      <c r="E74" s="3"/>
      <c r="F74" s="3"/>
      <c r="G74" s="4"/>
      <c r="H74" s="5"/>
      <c r="I74" s="3"/>
      <c r="J74" s="3"/>
    </row>
    <row r="75" spans="1:10" s="1" customFormat="1" ht="18.75" x14ac:dyDescent="0.2">
      <c r="A75" s="3"/>
      <c r="B75" s="12"/>
      <c r="C75" s="13"/>
      <c r="D75" s="3"/>
      <c r="E75" s="3"/>
      <c r="F75" s="3"/>
      <c r="G75" s="4"/>
      <c r="H75" s="5"/>
      <c r="I75" s="3"/>
      <c r="J75" s="3"/>
    </row>
    <row r="76" spans="1:10" s="1" customFormat="1" ht="18.75" x14ac:dyDescent="0.2">
      <c r="A76" s="3"/>
      <c r="B76" s="12"/>
      <c r="C76" s="13"/>
      <c r="D76" s="3"/>
      <c r="E76" s="3"/>
      <c r="F76" s="3"/>
      <c r="G76" s="4"/>
      <c r="H76" s="5"/>
      <c r="I76" s="3"/>
      <c r="J76" s="3"/>
    </row>
    <row r="77" spans="1:10" s="1" customFormat="1" ht="18.75" x14ac:dyDescent="0.2">
      <c r="A77" s="3"/>
      <c r="B77" s="12"/>
      <c r="C77" s="13"/>
      <c r="D77" s="3"/>
      <c r="E77" s="3"/>
      <c r="F77" s="3"/>
      <c r="G77" s="4"/>
      <c r="H77" s="5"/>
      <c r="I77" s="3"/>
      <c r="J77" s="3"/>
    </row>
    <row r="78" spans="1:10" s="1" customFormat="1" ht="18.75" x14ac:dyDescent="0.2">
      <c r="A78" s="3"/>
      <c r="B78" s="12"/>
      <c r="C78" s="13"/>
      <c r="D78" s="3"/>
      <c r="E78" s="3"/>
      <c r="F78" s="3"/>
      <c r="G78" s="4"/>
      <c r="H78" s="5"/>
      <c r="I78" s="3"/>
      <c r="J78" s="3"/>
    </row>
    <row r="79" spans="1:10" s="1" customFormat="1" ht="18.75" x14ac:dyDescent="0.2">
      <c r="A79" s="3"/>
      <c r="B79" s="12"/>
      <c r="C79" s="13"/>
      <c r="D79" s="3"/>
      <c r="E79" s="3"/>
      <c r="F79" s="3"/>
      <c r="G79" s="4"/>
      <c r="H79" s="5"/>
      <c r="I79" s="3"/>
      <c r="J79" s="3"/>
    </row>
    <row r="80" spans="1:10" s="1" customFormat="1" ht="18.75" x14ac:dyDescent="0.2">
      <c r="A80" s="3"/>
      <c r="B80" s="12"/>
      <c r="C80" s="13"/>
      <c r="D80" s="3"/>
      <c r="E80" s="3"/>
      <c r="F80" s="3"/>
      <c r="G80" s="4"/>
      <c r="H80" s="5"/>
      <c r="I80" s="3"/>
      <c r="J80" s="3"/>
    </row>
    <row r="81" spans="1:10" s="1" customFormat="1" ht="18.75" x14ac:dyDescent="0.2">
      <c r="A81" s="3"/>
      <c r="B81" s="12"/>
      <c r="C81" s="13"/>
      <c r="D81" s="3"/>
      <c r="E81" s="3"/>
      <c r="F81" s="3"/>
      <c r="G81" s="4"/>
      <c r="H81" s="5"/>
      <c r="I81" s="3"/>
      <c r="J81" s="3"/>
    </row>
    <row r="82" spans="1:10" s="1" customFormat="1" ht="18.75" x14ac:dyDescent="0.2">
      <c r="A82" s="3"/>
      <c r="B82" s="12"/>
      <c r="C82" s="13"/>
      <c r="D82" s="3"/>
      <c r="E82" s="3"/>
      <c r="F82" s="3"/>
      <c r="G82" s="4"/>
      <c r="H82" s="5"/>
      <c r="I82" s="3"/>
      <c r="J82" s="3"/>
    </row>
    <row r="83" spans="1:10" s="1" customFormat="1" ht="18.75" x14ac:dyDescent="0.2">
      <c r="A83" s="3"/>
      <c r="B83" s="12"/>
      <c r="C83" s="13"/>
      <c r="D83" s="3"/>
      <c r="E83" s="3"/>
      <c r="F83" s="3"/>
      <c r="G83" s="4"/>
      <c r="H83" s="5"/>
      <c r="I83" s="3"/>
      <c r="J83" s="3"/>
    </row>
    <row r="84" spans="1:10" s="1" customFormat="1" ht="18.75" x14ac:dyDescent="0.2">
      <c r="A84" s="3"/>
      <c r="B84" s="12"/>
      <c r="C84" s="13"/>
      <c r="D84" s="3"/>
      <c r="E84" s="3"/>
      <c r="F84" s="3"/>
      <c r="G84" s="4"/>
      <c r="H84" s="5"/>
      <c r="I84" s="3"/>
      <c r="J84" s="3"/>
    </row>
    <row r="85" spans="1:10" s="1" customFormat="1" ht="18.75" x14ac:dyDescent="0.2">
      <c r="A85" s="3"/>
      <c r="B85" s="12"/>
      <c r="C85" s="13"/>
      <c r="D85" s="3"/>
      <c r="E85" s="3"/>
      <c r="F85" s="3"/>
      <c r="G85" s="4"/>
      <c r="H85" s="5"/>
      <c r="I85" s="3"/>
      <c r="J85" s="3"/>
    </row>
    <row r="86" spans="1:10" s="1" customFormat="1" ht="18.75" x14ac:dyDescent="0.2">
      <c r="A86" s="3"/>
      <c r="B86" s="12"/>
      <c r="C86" s="13"/>
      <c r="D86" s="3"/>
      <c r="E86" s="3"/>
      <c r="F86" s="3"/>
      <c r="G86" s="4"/>
      <c r="H86" s="5"/>
      <c r="I86" s="3"/>
      <c r="J86" s="3"/>
    </row>
    <row r="87" spans="1:10" s="1" customFormat="1" ht="18.75" x14ac:dyDescent="0.2">
      <c r="A87" s="3"/>
      <c r="B87" s="12"/>
      <c r="C87" s="13"/>
      <c r="D87" s="3"/>
      <c r="E87" s="3"/>
      <c r="F87" s="3"/>
      <c r="G87" s="4"/>
      <c r="H87" s="5"/>
      <c r="I87" s="3"/>
      <c r="J87" s="3"/>
    </row>
    <row r="88" spans="1:10" s="1" customFormat="1" ht="18.75" x14ac:dyDescent="0.2">
      <c r="A88" s="3"/>
      <c r="B88" s="12"/>
      <c r="C88" s="13"/>
      <c r="D88" s="3"/>
      <c r="E88" s="3"/>
      <c r="F88" s="3"/>
      <c r="G88" s="4"/>
      <c r="H88" s="5"/>
      <c r="I88" s="3"/>
      <c r="J88" s="3"/>
    </row>
    <row r="89" spans="1:10" s="1" customFormat="1" ht="18.75" x14ac:dyDescent="0.2">
      <c r="A89" s="3"/>
      <c r="B89" s="12"/>
      <c r="C89" s="13"/>
      <c r="D89" s="3"/>
      <c r="E89" s="3"/>
      <c r="F89" s="3"/>
      <c r="G89" s="4"/>
      <c r="H89" s="5"/>
      <c r="I89" s="3"/>
      <c r="J89" s="3"/>
    </row>
    <row r="90" spans="1:10" s="1" customFormat="1" ht="18.75" x14ac:dyDescent="0.2">
      <c r="A90" s="3"/>
      <c r="B90" s="12"/>
      <c r="C90" s="13"/>
      <c r="D90" s="3"/>
      <c r="E90" s="3"/>
      <c r="F90" s="3"/>
      <c r="G90" s="4"/>
      <c r="H90" s="5"/>
      <c r="I90" s="3"/>
      <c r="J90" s="3"/>
    </row>
    <row r="91" spans="1:10" s="1" customFormat="1" ht="18.75" x14ac:dyDescent="0.2">
      <c r="A91" s="3"/>
      <c r="B91" s="12"/>
      <c r="C91" s="13"/>
      <c r="D91" s="3"/>
      <c r="E91" s="3"/>
      <c r="F91" s="3"/>
      <c r="G91" s="4"/>
      <c r="H91" s="5"/>
      <c r="I91" s="3"/>
      <c r="J91" s="3"/>
    </row>
    <row r="92" spans="1:10" s="1" customFormat="1" ht="18.75" x14ac:dyDescent="0.2">
      <c r="A92" s="3"/>
      <c r="B92" s="12"/>
      <c r="C92" s="13"/>
      <c r="D92" s="3"/>
      <c r="E92" s="3"/>
      <c r="F92" s="3"/>
      <c r="G92" s="4"/>
      <c r="H92" s="5"/>
      <c r="I92" s="3"/>
      <c r="J92" s="3"/>
    </row>
    <row r="93" spans="1:10" s="1" customFormat="1" ht="18.75" x14ac:dyDescent="0.2">
      <c r="A93" s="3"/>
      <c r="B93" s="12"/>
      <c r="C93" s="13"/>
      <c r="D93" s="3"/>
      <c r="E93" s="3"/>
      <c r="F93" s="3"/>
      <c r="G93" s="4"/>
      <c r="H93" s="5"/>
      <c r="I93" s="3"/>
      <c r="J93" s="3"/>
    </row>
    <row r="94" spans="1:10" s="1" customFormat="1" ht="18.75" customHeight="1" x14ac:dyDescent="0.2">
      <c r="A94" s="3"/>
      <c r="B94" s="12"/>
      <c r="C94" s="5"/>
      <c r="D94" s="3"/>
      <c r="E94" s="3"/>
      <c r="F94" s="3"/>
      <c r="G94" s="4"/>
      <c r="H94" s="5"/>
      <c r="I94" s="3"/>
      <c r="J94" s="3"/>
    </row>
    <row r="95" spans="1:10" s="1" customFormat="1" ht="18.75" x14ac:dyDescent="0.2">
      <c r="A95" s="3"/>
      <c r="B95" s="12"/>
      <c r="C95" s="5"/>
      <c r="D95" s="3"/>
      <c r="E95" s="3"/>
      <c r="F95" s="3"/>
      <c r="G95" s="4"/>
      <c r="H95" s="5"/>
      <c r="I95" s="3"/>
      <c r="J95" s="3"/>
    </row>
    <row r="96" spans="1:10" s="1" customFormat="1" ht="18.75" x14ac:dyDescent="0.2">
      <c r="A96" s="3"/>
      <c r="B96" s="12"/>
      <c r="C96" s="5"/>
      <c r="D96" s="3"/>
      <c r="E96" s="3"/>
      <c r="F96" s="3"/>
      <c r="G96" s="4"/>
      <c r="H96" s="5"/>
      <c r="I96" s="3"/>
      <c r="J96" s="3"/>
    </row>
    <row r="97" spans="1:10" s="1" customFormat="1" ht="18.75" x14ac:dyDescent="0.2">
      <c r="A97" s="3"/>
      <c r="B97" s="12"/>
      <c r="C97" s="5"/>
      <c r="D97" s="3"/>
      <c r="E97" s="3"/>
      <c r="F97" s="3"/>
      <c r="G97" s="4"/>
      <c r="H97" s="5"/>
      <c r="I97" s="3"/>
      <c r="J97" s="3"/>
    </row>
    <row r="98" spans="1:10" s="1" customFormat="1" ht="18.75" x14ac:dyDescent="0.2">
      <c r="A98" s="3"/>
      <c r="B98" s="12"/>
      <c r="C98" s="5"/>
      <c r="D98" s="3"/>
      <c r="E98" s="3"/>
      <c r="F98" s="3"/>
      <c r="G98" s="4"/>
      <c r="H98" s="5"/>
      <c r="I98" s="3"/>
      <c r="J98" s="3"/>
    </row>
    <row r="99" spans="1:10" s="1" customFormat="1" ht="18.75" x14ac:dyDescent="0.2">
      <c r="A99" s="3"/>
      <c r="B99" s="12"/>
      <c r="C99" s="5"/>
      <c r="D99" s="3"/>
      <c r="E99" s="3"/>
      <c r="F99" s="3"/>
      <c r="G99" s="4"/>
      <c r="H99" s="5"/>
      <c r="I99" s="3"/>
      <c r="J99" s="3"/>
    </row>
    <row r="100" spans="1:10" s="1" customFormat="1" ht="18.75" x14ac:dyDescent="0.2">
      <c r="A100" s="3"/>
      <c r="B100" s="12"/>
      <c r="C100" s="5"/>
      <c r="D100" s="3"/>
      <c r="E100" s="3"/>
      <c r="F100" s="3"/>
      <c r="G100" s="4"/>
      <c r="H100" s="5"/>
      <c r="I100" s="3"/>
      <c r="J100" s="3"/>
    </row>
    <row r="101" spans="1:10" s="1" customFormat="1" ht="18.75" x14ac:dyDescent="0.2">
      <c r="A101" s="3"/>
      <c r="B101" s="12"/>
      <c r="C101" s="5"/>
      <c r="D101" s="3"/>
      <c r="E101" s="3"/>
      <c r="F101" s="3"/>
      <c r="G101" s="4"/>
      <c r="H101" s="5"/>
      <c r="I101" s="3"/>
      <c r="J101" s="3"/>
    </row>
    <row r="102" spans="1:10" s="1" customFormat="1" ht="18.75" x14ac:dyDescent="0.2">
      <c r="A102" s="3"/>
      <c r="B102" s="12"/>
      <c r="C102" s="5"/>
      <c r="D102" s="3"/>
      <c r="E102" s="3"/>
      <c r="F102" s="3"/>
      <c r="G102" s="4"/>
      <c r="H102" s="5"/>
      <c r="I102" s="6"/>
      <c r="J102" s="3"/>
    </row>
    <row r="103" spans="1:10" s="1" customFormat="1" ht="18.75" x14ac:dyDescent="0.2">
      <c r="A103" s="3"/>
      <c r="B103" s="12"/>
      <c r="C103" s="5"/>
      <c r="D103" s="3"/>
      <c r="E103" s="3"/>
      <c r="F103" s="3"/>
      <c r="G103" s="4"/>
      <c r="H103" s="5"/>
      <c r="I103" s="6"/>
      <c r="J103" s="3"/>
    </row>
    <row r="104" spans="1:10" s="1" customFormat="1" ht="18.75" x14ac:dyDescent="0.2">
      <c r="A104" s="3"/>
      <c r="B104" s="3"/>
      <c r="C104" s="3"/>
      <c r="D104" s="3"/>
      <c r="E104" s="3"/>
      <c r="F104" s="3"/>
      <c r="G104" s="4"/>
      <c r="H104" s="3"/>
      <c r="I104" s="3"/>
      <c r="J104" s="3"/>
    </row>
    <row r="105" spans="1:10" s="1" customFormat="1" ht="18.75" x14ac:dyDescent="0.2">
      <c r="A105" s="3"/>
      <c r="B105" s="3"/>
      <c r="C105" s="3"/>
      <c r="D105" s="3"/>
      <c r="E105" s="3"/>
      <c r="F105" s="7"/>
      <c r="G105" s="4"/>
      <c r="H105" s="5"/>
      <c r="I105" s="8"/>
      <c r="J105" s="3"/>
    </row>
    <row r="106" spans="1:10" s="1" customFormat="1" ht="18.75" x14ac:dyDescent="0.2">
      <c r="A106" s="3"/>
      <c r="B106" s="14"/>
      <c r="C106" s="14"/>
      <c r="D106" s="3"/>
      <c r="E106" s="3"/>
      <c r="F106" s="7"/>
      <c r="G106" s="4"/>
      <c r="H106" s="5"/>
      <c r="I106" s="9"/>
      <c r="J106" s="3"/>
    </row>
    <row r="107" spans="1:10" ht="21" customHeight="1" x14ac:dyDescent="0.2">
      <c r="A107" s="3"/>
      <c r="B107" s="14"/>
      <c r="C107" s="14"/>
      <c r="D107" s="3"/>
      <c r="E107" s="3"/>
      <c r="F107" s="7"/>
      <c r="G107" s="4"/>
      <c r="H107" s="10"/>
      <c r="I107" s="11"/>
      <c r="J107" s="7"/>
    </row>
  </sheetData>
  <autoFilter ref="A4:O51" xr:uid="{6430E117-4E5D-4E3B-B6E0-8103296FBA20}"/>
  <mergeCells count="31">
    <mergeCell ref="A51:B51"/>
    <mergeCell ref="A27:A34"/>
    <mergeCell ref="B27:B28"/>
    <mergeCell ref="B29:B30"/>
    <mergeCell ref="B31:B32"/>
    <mergeCell ref="B33:B34"/>
    <mergeCell ref="A35:A44"/>
    <mergeCell ref="B35:B36"/>
    <mergeCell ref="B37:B38"/>
    <mergeCell ref="B39:B40"/>
    <mergeCell ref="B41:B42"/>
    <mergeCell ref="B43:B44"/>
    <mergeCell ref="A45:A50"/>
    <mergeCell ref="B45:B46"/>
    <mergeCell ref="B47:B48"/>
    <mergeCell ref="B49:B50"/>
    <mergeCell ref="A14:A26"/>
    <mergeCell ref="B14:B15"/>
    <mergeCell ref="B16:B17"/>
    <mergeCell ref="B18:B20"/>
    <mergeCell ref="B21:B22"/>
    <mergeCell ref="B23:B24"/>
    <mergeCell ref="B25:B26"/>
    <mergeCell ref="A1:I1"/>
    <mergeCell ref="B2:C2"/>
    <mergeCell ref="A3:K3"/>
    <mergeCell ref="A5:A13"/>
    <mergeCell ref="B5:B7"/>
    <mergeCell ref="B8:B9"/>
    <mergeCell ref="B10:B11"/>
    <mergeCell ref="B12:B13"/>
  </mergeCells>
  <pageMargins left="0.26" right="0.22" top="0.31" bottom="0.22" header="0.3" footer="0.2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HO NAI</vt:lpstr>
      <vt:lpstr>HO NAI (2)</vt:lpstr>
      <vt:lpstr>'HO NAI'!diem_a_2_5</vt:lpstr>
      <vt:lpstr>'HO NAI (2)'!diem_a_2_5</vt:lpstr>
      <vt:lpstr>'HO NAI'!Print_Titles</vt:lpstr>
      <vt:lpstr>'HO NAI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2026-10-26T04:36:57Z</cp:lastPrinted>
  <dcterms:created xsi:type="dcterms:W3CDTF">2024-10-01T06:30:39Z</dcterms:created>
  <dcterms:modified xsi:type="dcterms:W3CDTF">2026-10-27T03:09:34Z</dcterms:modified>
</cp:coreProperties>
</file>